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9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<sst xmlns="http://schemas.openxmlformats.org/spreadsheetml/2006/main" count="1303" uniqueCount="555">
  <si>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</si>
  <si>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</si>
  <si>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</si>
  <si>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</si>
  <si>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</si>
  <si>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</si>
  <si>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</si>
  <si>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</si>
  <si>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Volta Ituporanga - 07/04</t>
  </si>
  <si>
    <t>XCM</t>
  </si>
  <si>
    <t>Marcelo Moser</t>
  </si>
  <si>
    <t>Elite</t>
  </si>
  <si>
    <t>Ironege/Colner/Penks-Fmd Blumenau</t>
  </si>
  <si>
    <t>SP</t>
  </si>
  <si>
    <t>Luis Henrique Visentainer</t>
  </si>
  <si>
    <t>WB Bike Shop/Continente/Felej Joinville Team</t>
  </si>
  <si>
    <t>Valmor Hausmann</t>
  </si>
  <si>
    <t>Fmd Blumenau/The Philippines/GMX/Artico Ref.</t>
  </si>
  <si>
    <t>Guilherme Amado Hadlich</t>
  </si>
  <si>
    <t>Avai Fme Florianopolis APGF FTH</t>
  </si>
  <si>
    <t>Samuel Niels</t>
  </si>
  <si>
    <t>Gs Motos ASW</t>
  </si>
  <si>
    <t>Andre Luiz Gonçalves</t>
  </si>
  <si>
    <t>Amorim Bike Shop</t>
  </si>
  <si>
    <t>Alex Vogel</t>
  </si>
  <si>
    <t>Sapo Verde - Sec.Des.Econ.Turismo-Uniasselvi</t>
  </si>
  <si>
    <t>Braulin Becker</t>
  </si>
  <si>
    <t>PPV (Pedalando Pela Vidal)</t>
  </si>
  <si>
    <t>Alan Ferrari Grimm</t>
  </si>
  <si>
    <t>Eq. Salto Grande/Bike Eneias/ABC Confecções</t>
  </si>
  <si>
    <t>Tânia Clair Pickler Negherbon</t>
  </si>
  <si>
    <t>Assiclo/FME Indaial</t>
  </si>
  <si>
    <t>04.1978.04</t>
  </si>
  <si>
    <t>02.5120.06</t>
  </si>
  <si>
    <t>SC</t>
  </si>
  <si>
    <t>02.4189.05</t>
  </si>
  <si>
    <t>02.14109.11</t>
  </si>
  <si>
    <t>02.4678.06</t>
  </si>
  <si>
    <t>02.13062.10</t>
  </si>
  <si>
    <t>02.7466.07</t>
  </si>
  <si>
    <t>02.18339.13</t>
  </si>
  <si>
    <t>02.4735.06</t>
  </si>
  <si>
    <t>02.9887.10</t>
  </si>
  <si>
    <t>Gabriela Venier Zytkuewisz</t>
  </si>
  <si>
    <t>02.15636.12</t>
  </si>
  <si>
    <t>Avulso</t>
  </si>
  <si>
    <t>Clara Gerusa Martins</t>
  </si>
  <si>
    <t>02.8741.08</t>
  </si>
  <si>
    <t>Martins Bike Racing</t>
  </si>
  <si>
    <t>Marlise Schroder Evald</t>
  </si>
  <si>
    <t>02.4588.06</t>
  </si>
  <si>
    <t>Sapo Verde/Sec.Des.Econ.Turismo-Uniasselvi</t>
  </si>
  <si>
    <t>02.14000.11</t>
  </si>
  <si>
    <t>Andréia Martins</t>
  </si>
  <si>
    <t>WB BikeShop</t>
  </si>
  <si>
    <t>03.8365.09</t>
  </si>
  <si>
    <t>Frederico Bisetto</t>
  </si>
  <si>
    <t>Sub30</t>
  </si>
  <si>
    <t>Assocociação 13ª MTB Ponta Grossa</t>
  </si>
  <si>
    <t>PR</t>
  </si>
  <si>
    <t>02.1620.04</t>
  </si>
  <si>
    <t>João Batista Facchini</t>
  </si>
  <si>
    <t>02.13639.11</t>
  </si>
  <si>
    <t>Fabio da Silva Leal</t>
  </si>
  <si>
    <t>Assiclo</t>
  </si>
  <si>
    <t>02.18145.13</t>
  </si>
  <si>
    <t>Marquito Nunes de Resendes</t>
  </si>
  <si>
    <t>Sprint e MTB Floripa</t>
  </si>
  <si>
    <t>02.13930.11</t>
  </si>
  <si>
    <t>Thiago Rodrigo Demarchi</t>
  </si>
  <si>
    <t>Sapo Verde/Sec.Des.Economico-Uniass</t>
  </si>
  <si>
    <t>Volta Ituporanga - 07-04</t>
  </si>
  <si>
    <t>M30-34</t>
  </si>
  <si>
    <t>02.13999.11</t>
  </si>
  <si>
    <t>Alexandre Schulter</t>
  </si>
  <si>
    <t>02.1980.04</t>
  </si>
  <si>
    <t>Tenier Regir da Silva</t>
  </si>
  <si>
    <t>Sapo Verde - Sec. Desenv.Econ.Turismo-Uniasselvi</t>
  </si>
  <si>
    <t>02.16943.12</t>
  </si>
  <si>
    <t>Diego Nau Marques</t>
  </si>
  <si>
    <t>02.18147.13</t>
  </si>
  <si>
    <t>Marcelo Finardi</t>
  </si>
  <si>
    <t>WB Bike Shop/Recopy/Cotil Tintas</t>
  </si>
  <si>
    <t>02.13773.11</t>
  </si>
  <si>
    <t>Jadilson da Silva</t>
  </si>
  <si>
    <t>Trust / Alemão Bike Shop</t>
  </si>
  <si>
    <t>02.13719.10</t>
  </si>
  <si>
    <t xml:space="preserve">Fabio Salvador </t>
  </si>
  <si>
    <t>02.18805.13</t>
  </si>
  <si>
    <t>Marcos Marian</t>
  </si>
  <si>
    <t>M35-39</t>
  </si>
  <si>
    <t>Sapo Verde - Sec. Des. Econ. Turismo-Uniasselvi</t>
  </si>
  <si>
    <t>02.3690.05</t>
  </si>
  <si>
    <t>Janio Vicente Rossa</t>
  </si>
  <si>
    <t>M40-44</t>
  </si>
  <si>
    <t>Sapo Verde - Sec.Des.Econ.Turismo-UniasselviSC</t>
  </si>
  <si>
    <t xml:space="preserve"> SC</t>
  </si>
  <si>
    <t>02.19135.13</t>
  </si>
  <si>
    <t>Ledio Machado Felipe</t>
  </si>
  <si>
    <t>02.6827.07</t>
  </si>
  <si>
    <t>William Max Muller</t>
  </si>
  <si>
    <t>M45-49</t>
  </si>
  <si>
    <t>The Philippines</t>
  </si>
  <si>
    <t>03.6713.07</t>
  </si>
  <si>
    <t>Edelzio Testoni</t>
  </si>
  <si>
    <t>02.6873.07</t>
  </si>
  <si>
    <t>Claudio Antonio Bastiani</t>
  </si>
  <si>
    <t>Sapo Verde - Sec.Desenv.Econ.- Uniass</t>
  </si>
  <si>
    <t>02.4606.06</t>
  </si>
  <si>
    <t>Ingwald Evald</t>
  </si>
  <si>
    <t>M50-54</t>
  </si>
  <si>
    <t>Sapo Verde - Sec.Des.Econ.-Uniass</t>
  </si>
  <si>
    <t>02.18793.13</t>
  </si>
  <si>
    <t>Osvaldo Maestri Junior</t>
  </si>
  <si>
    <t>M55-59</t>
  </si>
  <si>
    <t>Maestri Construções</t>
  </si>
  <si>
    <t>02.9520.08</t>
  </si>
  <si>
    <t>Osni Osvaldo Maestri</t>
  </si>
  <si>
    <t>VET</t>
  </si>
  <si>
    <t>2ºGP Vale do Araguaia de XCM - 13/04</t>
  </si>
  <si>
    <t>09.4940.06</t>
  </si>
  <si>
    <t>Gesiel Nunes de Lima</t>
  </si>
  <si>
    <t>Associação Aparecidense de Ciclismo</t>
  </si>
  <si>
    <t>GO</t>
  </si>
  <si>
    <t>11.10698.09</t>
  </si>
  <si>
    <t>Willian Renato Pecego Brito</t>
  </si>
  <si>
    <t>Nomades  Bike / Barra do Garças</t>
  </si>
  <si>
    <t>MT</t>
  </si>
  <si>
    <t>11.8578.08</t>
  </si>
  <si>
    <t>Bruno Aguiar Silva</t>
  </si>
  <si>
    <t>Ser Cidade Verde/Mato Grosso</t>
  </si>
  <si>
    <t>18.271.04</t>
  </si>
  <si>
    <t>Francisco de Oliveira Lima Junior</t>
  </si>
  <si>
    <t>Instituto Pedalar</t>
  </si>
  <si>
    <t>CE</t>
  </si>
  <si>
    <t>2º GP Vale do Araguaia de XCM - 13/04</t>
  </si>
  <si>
    <t>11.18373.13</t>
  </si>
  <si>
    <t>Weila de Oliveira Cavalcante</t>
  </si>
  <si>
    <t>Secreta Bike/Barra do Garças</t>
  </si>
  <si>
    <t>11.9501.08</t>
  </si>
  <si>
    <t>Marcos Antonio de Araujo</t>
  </si>
  <si>
    <t>11.17819.12</t>
  </si>
  <si>
    <t>Roberto Rodrigues Missioneiro</t>
  </si>
  <si>
    <t>11.13878.11</t>
  </si>
  <si>
    <t>Paulino Alves Magno</t>
  </si>
  <si>
    <t>11.10716.09</t>
  </si>
  <si>
    <t>Leandro Hulland Pereira</t>
  </si>
  <si>
    <t>11.9183.08</t>
  </si>
  <si>
    <t>Leandro Alves Honorio</t>
  </si>
  <si>
    <t>09.10024.10</t>
  </si>
  <si>
    <t>Cássio Rocha</t>
  </si>
  <si>
    <t>11.19152.13</t>
  </si>
  <si>
    <t>Ednomar Mendes</t>
  </si>
  <si>
    <t>11.9182.08</t>
  </si>
  <si>
    <t>Pyerre de Alcantara Campos Sousa</t>
  </si>
  <si>
    <t>11.18372.13</t>
  </si>
  <si>
    <t>Fernando José Assis de Souza</t>
  </si>
  <si>
    <t>11.3560.05</t>
  </si>
  <si>
    <t>Vanderli Vilela dos Santos</t>
  </si>
  <si>
    <t>09.14047.11</t>
  </si>
  <si>
    <t>Cleide Ferreira Reis</t>
  </si>
  <si>
    <t>11.10254.08</t>
  </si>
  <si>
    <t>Roberval Elizaldo de Oliveira</t>
  </si>
  <si>
    <t>Valdo Pereira da Silva</t>
  </si>
  <si>
    <t>Primavera do Leste/Avulso</t>
  </si>
  <si>
    <t>11.13882.11</t>
  </si>
  <si>
    <t>06.11524.09</t>
  </si>
  <si>
    <t>Alexander Teixeira Artemenko</t>
  </si>
  <si>
    <t>RJ</t>
  </si>
  <si>
    <t>18.3372.05</t>
  </si>
  <si>
    <t>Gilberto de Sousa Silva</t>
  </si>
  <si>
    <t>18.5456.06</t>
  </si>
  <si>
    <t>Diego de Almeida Ferreira</t>
  </si>
  <si>
    <t>18.8536.08</t>
  </si>
  <si>
    <t>Claudio Anastacio do Nascimento</t>
  </si>
  <si>
    <t>Agulhas negras MTB CUP - 28/04</t>
  </si>
  <si>
    <t>04.13959.11</t>
  </si>
  <si>
    <t>Leandro Donizete dos Santos</t>
  </si>
  <si>
    <t>02.2217.04</t>
  </si>
  <si>
    <t>Robson Ferreira da Silva</t>
  </si>
  <si>
    <t>Amazonas Bike</t>
  </si>
  <si>
    <t>18.14147.11</t>
  </si>
  <si>
    <t>Elionai Costa de Sousa</t>
  </si>
  <si>
    <t>Nucleo M.A Team</t>
  </si>
  <si>
    <t>06.11568.09</t>
  </si>
  <si>
    <t>Kaio Cezar da Silva Cordeiro</t>
  </si>
  <si>
    <t>06.2157.04</t>
  </si>
  <si>
    <t>Alex Rodrigues de Azevedo</t>
  </si>
  <si>
    <t>06.17374.12</t>
  </si>
  <si>
    <t>Tiago Waiandt da Silva</t>
  </si>
  <si>
    <t>Mariana Carcute B. Soares</t>
  </si>
  <si>
    <t>Planeta Pedal</t>
  </si>
  <si>
    <t>Agulhas Negras MTB CUP - 28/04</t>
  </si>
  <si>
    <t>06.15362.11</t>
  </si>
  <si>
    <t>Alexa Claudia Diekhaus</t>
  </si>
  <si>
    <t>06.18664.13</t>
  </si>
  <si>
    <t>Mônica Ferreira Furtado</t>
  </si>
  <si>
    <t>06.17368.12</t>
  </si>
  <si>
    <t>Joselene Ferreira dos Santos</t>
  </si>
  <si>
    <t>06.18971.13</t>
  </si>
  <si>
    <t>Daniel Tavares Maia</t>
  </si>
  <si>
    <t>06.16341.12</t>
  </si>
  <si>
    <t>Glauber da Cunha</t>
  </si>
  <si>
    <t>06.16563.12</t>
  </si>
  <si>
    <t>Ruan David Martins Meireles</t>
  </si>
  <si>
    <t>06.2163.04</t>
  </si>
  <si>
    <t>Igor Ramon da Silva Fonseca</t>
  </si>
  <si>
    <t>06.14668.11</t>
  </si>
  <si>
    <t>Ariel Antares Pozzobon Rodrigues</t>
  </si>
  <si>
    <t>06.14198.11</t>
  </si>
  <si>
    <t>Fagner Barros Costa</t>
  </si>
  <si>
    <t>Liga Sul Fluminense de Ciclismo</t>
  </si>
  <si>
    <t>06.17985.13</t>
  </si>
  <si>
    <t>Lucas Muniz Barbosa</t>
  </si>
  <si>
    <t>São Fidelis Ciclismo</t>
  </si>
  <si>
    <t>06.19349.13</t>
  </si>
  <si>
    <t>Kevilly de Souza Santos</t>
  </si>
  <si>
    <t>06.19339.13</t>
  </si>
  <si>
    <t>Diego Agostini Maia</t>
  </si>
  <si>
    <t>06.5540.06</t>
  </si>
  <si>
    <t>Erico Lucio Rodrigues da Silva</t>
  </si>
  <si>
    <t>Granja/RJ</t>
  </si>
  <si>
    <t>05.8139.08</t>
  </si>
  <si>
    <t>Paulo Fernando Prock Cunha</t>
  </si>
  <si>
    <t xml:space="preserve"> Ex.Bras.14ª Ass.Esportiva</t>
  </si>
  <si>
    <t>MG</t>
  </si>
  <si>
    <t>06.11691.09</t>
  </si>
  <si>
    <t>Felipe da Costa Inacio</t>
  </si>
  <si>
    <t>06.19388.13</t>
  </si>
  <si>
    <t>Roberto Pinto Pessanha Filho</t>
  </si>
  <si>
    <t>06.18686.13</t>
  </si>
  <si>
    <t>Alexsandro Pinheiro da Silva</t>
  </si>
  <si>
    <t>06.11237.09</t>
  </si>
  <si>
    <t>Richard Nicolau da Silva</t>
  </si>
  <si>
    <t>Sportvelo/Acran</t>
  </si>
  <si>
    <t>06.1841.04</t>
  </si>
  <si>
    <t>George Neves da Penha</t>
  </si>
  <si>
    <t>06.1467.04</t>
  </si>
  <si>
    <t>Rogério Rodrigues Blanc</t>
  </si>
  <si>
    <t>06.20020.13</t>
  </si>
  <si>
    <t>Rodrigo Azambuja</t>
  </si>
  <si>
    <t>06.18207.13</t>
  </si>
  <si>
    <t>Roberto Rodrigues Oliveira Junior</t>
  </si>
  <si>
    <t>06.13469.11</t>
  </si>
  <si>
    <t>Franklin Joffly Lima</t>
  </si>
  <si>
    <t>06.18770.13</t>
  </si>
  <si>
    <t>Herikson Pereira Barbosa</t>
  </si>
  <si>
    <t>06.19405.13</t>
  </si>
  <si>
    <t>Evandro da Silva Reis</t>
  </si>
  <si>
    <t>06.18666.13</t>
  </si>
  <si>
    <t>Everson Claro Furtado</t>
  </si>
  <si>
    <t>06.2171.04</t>
  </si>
  <si>
    <t>Leandro Gama Elias</t>
  </si>
  <si>
    <t>06.19323.13</t>
  </si>
  <si>
    <t>Roberto A. Schiavo do Nascimento</t>
  </si>
  <si>
    <t>06.2512.04</t>
  </si>
  <si>
    <t>Luiz Claudio Trindade Serra</t>
  </si>
  <si>
    <t>06.14100.11</t>
  </si>
  <si>
    <t>Marcelo da Silva Mouzer</t>
  </si>
  <si>
    <t>06.9737.10</t>
  </si>
  <si>
    <t>João Carlos Grillo Folly</t>
  </si>
  <si>
    <t>06.10803.09</t>
  </si>
  <si>
    <t>Romulo Vanderlei Ribeiro</t>
  </si>
  <si>
    <t>06.8444.09</t>
  </si>
  <si>
    <t>Roney Antunes Vieira</t>
  </si>
  <si>
    <t>06.19292.13</t>
  </si>
  <si>
    <t>José Olivane Honorato Souza</t>
  </si>
  <si>
    <t>04.3938.05</t>
  </si>
  <si>
    <t>Jaci Maximino da Silva</t>
  </si>
  <si>
    <t>Estrela de Guarulhos/Ciclo Alan/Firsttech</t>
  </si>
  <si>
    <t>06.18211.13</t>
  </si>
  <si>
    <t>Márcio de Souza e Silva</t>
  </si>
  <si>
    <t>06.14342.11</t>
  </si>
  <si>
    <t>Alexandre Ribeiro da Silva</t>
  </si>
  <si>
    <t>06.18214.13</t>
  </si>
  <si>
    <t>Silvano de Ornelas Freixo</t>
  </si>
  <si>
    <t>06.15813.12</t>
  </si>
  <si>
    <t>Alexandre Almeida Oliveira</t>
  </si>
  <si>
    <t>06.16293.12</t>
  </si>
  <si>
    <t>João Luiz Custodio</t>
  </si>
  <si>
    <t>06.11923.10</t>
  </si>
  <si>
    <t>Eduardo Werneck da Rocha Gomes</t>
  </si>
  <si>
    <t>06.13919.11</t>
  </si>
  <si>
    <t>Reginaldo Soares Filho</t>
  </si>
  <si>
    <t>06.2220.04</t>
  </si>
  <si>
    <t>Claudio Roberto Alves de Souza</t>
  </si>
  <si>
    <t>Amazonas Bike/Intense</t>
  </si>
  <si>
    <t>Agulhas negras de MTB CUP - 28/04</t>
  </si>
  <si>
    <t>06.11925.10</t>
  </si>
  <si>
    <t>Guilherme Sá Freire de Werneck</t>
  </si>
  <si>
    <t>05.9329.10</t>
  </si>
  <si>
    <t>Ivan Silva Mariosa</t>
  </si>
  <si>
    <t>Conserv Engenharia Ltda</t>
  </si>
  <si>
    <t>06.1797.04</t>
  </si>
  <si>
    <t>Ricardo Demian de Souza e Silva</t>
  </si>
  <si>
    <t>06.19394.13</t>
  </si>
  <si>
    <t>Eros Salerno</t>
  </si>
  <si>
    <t>Liga Su lFluminense de Ciclismo</t>
  </si>
  <si>
    <t>06.13276.10</t>
  </si>
  <si>
    <t>Marcelo Casares Reis</t>
  </si>
  <si>
    <t>06.14987.11</t>
  </si>
  <si>
    <t>Altamiro Lirio Gomes da Rosa</t>
  </si>
  <si>
    <t>06.19392.13</t>
  </si>
  <si>
    <t>Edson Fernandes</t>
  </si>
  <si>
    <t>06.13523.11</t>
  </si>
  <si>
    <t>Eliberto Pinheiro de Lima</t>
  </si>
  <si>
    <t>06.16823.12</t>
  </si>
  <si>
    <t>Daniel Ferreira Inacio</t>
  </si>
  <si>
    <t>Malakabados da Bike</t>
  </si>
  <si>
    <t>06.13480.11</t>
  </si>
  <si>
    <t>Richard Sholna</t>
  </si>
  <si>
    <t>06.11001.09</t>
  </si>
  <si>
    <t>Jose Ricardo Souza da Silva</t>
  </si>
  <si>
    <t>06.5246.06</t>
  </si>
  <si>
    <t>Jose Mariano da Silva Filho</t>
  </si>
  <si>
    <t>06.11591.09</t>
  </si>
  <si>
    <t>Pedro Krause dos Santos Rocha</t>
  </si>
  <si>
    <t>06.1464.04</t>
  </si>
  <si>
    <t>Larry Pereira Martins</t>
  </si>
  <si>
    <t>06.11547.09</t>
  </si>
  <si>
    <t>Pedro Chapim Filho</t>
  </si>
  <si>
    <t>06.19395.13</t>
  </si>
  <si>
    <t>Oton Luis da Silva</t>
  </si>
  <si>
    <t>06.10975.09</t>
  </si>
  <si>
    <t>Jose Guilherme Pereira Peixoto</t>
  </si>
  <si>
    <t>06.9706.10</t>
  </si>
  <si>
    <t>Eduardo Cirio Rocha</t>
  </si>
  <si>
    <t>3 Shop Ciclyng Team</t>
  </si>
  <si>
    <t>06.2183.04</t>
  </si>
  <si>
    <t>Pacifico Delai</t>
  </si>
  <si>
    <t>06.16298.12</t>
  </si>
  <si>
    <t>Helio Sur</t>
  </si>
  <si>
    <t>06.10982.09</t>
  </si>
  <si>
    <t>Mauricio Gomes Cortes</t>
  </si>
  <si>
    <t>06.15355.11</t>
  </si>
  <si>
    <t>Marcos Horacio de Castro Andrade</t>
  </si>
  <si>
    <t>06.18559.13</t>
  </si>
  <si>
    <t>Wilson Ferreira</t>
  </si>
  <si>
    <t>06.19403.13</t>
  </si>
  <si>
    <t>Jose Ivan Calou Filho</t>
  </si>
  <si>
    <t>06.11833.09</t>
  </si>
  <si>
    <t>Jose Alberto Manger</t>
  </si>
  <si>
    <t>06.19369.13</t>
  </si>
  <si>
    <t>Ailton Correa Porto Nascimento</t>
  </si>
  <si>
    <t>06.8123.09</t>
  </si>
  <si>
    <t>Carlos Alberto da Cunha Brum</t>
  </si>
  <si>
    <t>Desafio das Montanhas - 09/06</t>
  </si>
  <si>
    <t>06.5249.06</t>
  </si>
  <si>
    <t>Sebastião Cardoso Severino</t>
  </si>
  <si>
    <t>06.12318.10</t>
  </si>
  <si>
    <t>Marcio Augusto Gripp</t>
  </si>
  <si>
    <t>06.5657.06</t>
  </si>
  <si>
    <t>Ricardo Peixoto da Costa</t>
  </si>
  <si>
    <t>06.13031.10</t>
  </si>
  <si>
    <t>Adelia Rosina de Freitas</t>
  </si>
  <si>
    <t>07.19118.13</t>
  </si>
  <si>
    <t>Paulo Cesar Machado Jeveaux</t>
  </si>
  <si>
    <t>ES</t>
  </si>
  <si>
    <t>07.17532.12</t>
  </si>
  <si>
    <t>Luan Antonio Tófoli Pavan</t>
  </si>
  <si>
    <t>06.10302.08</t>
  </si>
  <si>
    <t>Carlos Vinicius Vasconcelos Santos</t>
  </si>
  <si>
    <t>Equipe Lucia Aranha/SJB</t>
  </si>
  <si>
    <t>06.19621.13</t>
  </si>
  <si>
    <t>Décio Leonardo Pereira Viana</t>
  </si>
  <si>
    <t>07.19959.13</t>
  </si>
  <si>
    <t>Felipe Filgueiras de Aguiar</t>
  </si>
  <si>
    <t>06.6972.07</t>
  </si>
  <si>
    <t>Lucian Ribeiro de Freitas</t>
  </si>
  <si>
    <t>06.19795.13</t>
  </si>
  <si>
    <t>Altair de Oliveira Roberto</t>
  </si>
  <si>
    <t>06.13506.11</t>
  </si>
  <si>
    <t>Gustavo Campos Neves</t>
  </si>
  <si>
    <t>06.19646.13</t>
  </si>
  <si>
    <t>Danilo Machado Guimarães</t>
  </si>
  <si>
    <t>06.11257.09</t>
  </si>
  <si>
    <t>Josenildo Areas Vieira</t>
  </si>
  <si>
    <t>06.3960.05</t>
  </si>
  <si>
    <t>Francisco da Silva Mariano</t>
  </si>
  <si>
    <t>06.2165.04</t>
  </si>
  <si>
    <t>Itamar Pedro Almeida da Cunha</t>
  </si>
  <si>
    <t>06.18084.13</t>
  </si>
  <si>
    <t>Rodrigo Palma Ramos</t>
  </si>
  <si>
    <t>06.11000.09</t>
  </si>
  <si>
    <t>Thiago de Almeida Mota</t>
  </si>
  <si>
    <t>06.18212.13</t>
  </si>
  <si>
    <t>Maurilio de Souza Gomes</t>
  </si>
  <si>
    <t>06.10802.13</t>
  </si>
  <si>
    <t>Anderson Tavares Nunes</t>
  </si>
  <si>
    <t>Bike Show</t>
  </si>
  <si>
    <t>07.19952.13</t>
  </si>
  <si>
    <t>Luiz Fellipe Cortat</t>
  </si>
  <si>
    <t>06.6929.07</t>
  </si>
  <si>
    <t>Fabricio Gomes Barbosa</t>
  </si>
  <si>
    <t>07.18376.13</t>
  </si>
  <si>
    <t>Paulo Sergio Soares Ferreira</t>
  </si>
  <si>
    <t>06.12264.10</t>
  </si>
  <si>
    <t>Sergio Andre Mendonça Garcia</t>
  </si>
  <si>
    <t>06.19637.13</t>
  </si>
  <si>
    <t>Vinicius Dutra Franco</t>
  </si>
  <si>
    <t>06.9941.10</t>
  </si>
  <si>
    <t>Carlos Leandro Rodrigues Santos</t>
  </si>
  <si>
    <t>06.19756.13</t>
  </si>
  <si>
    <t>Arildo Azevedo da Silva</t>
  </si>
  <si>
    <t>06.19410.13</t>
  </si>
  <si>
    <t>Josinaldo Costa da Cruz</t>
  </si>
  <si>
    <t>07.19965.13</t>
  </si>
  <si>
    <t>Gilberto Rodrigues Silveira</t>
  </si>
  <si>
    <t>06.18667.13</t>
  </si>
  <si>
    <t>Frederico Vieira Peixoto</t>
  </si>
  <si>
    <t>07.13364.11</t>
  </si>
  <si>
    <t>Everton Correia T. de Siqueira</t>
  </si>
  <si>
    <t>06.11256.09</t>
  </si>
  <si>
    <t>Robson Martins Pinto</t>
  </si>
  <si>
    <t>06.2174.04</t>
  </si>
  <si>
    <t>Luiz Claudio Vargas de Andrade</t>
  </si>
  <si>
    <t>Amazonas Bike / Intense</t>
  </si>
  <si>
    <t>06.20043.13</t>
  </si>
  <si>
    <t>Luiz Carlos Felix Junior</t>
  </si>
  <si>
    <t>06.6911.07</t>
  </si>
  <si>
    <t>Ricardo Luiz da Silva Macedo</t>
  </si>
  <si>
    <t>06.19948.13</t>
  </si>
  <si>
    <t>Marcos Antonio Calil</t>
  </si>
  <si>
    <t>06.5495.06</t>
  </si>
  <si>
    <t>Jose Ronald Pimentel Esteves</t>
  </si>
  <si>
    <t>06.10949.09</t>
  </si>
  <si>
    <t>Luiz Antonio C. da Fonseca e Silva</t>
  </si>
  <si>
    <t>06.19841.13.</t>
  </si>
  <si>
    <t>Marco Antonio Gomes Monteiro</t>
  </si>
  <si>
    <t>07.19981.13</t>
  </si>
  <si>
    <t>Cleomar Guimarães Boechard</t>
  </si>
  <si>
    <t>06.17972.13</t>
  </si>
  <si>
    <t>Antonio Carlos Silva</t>
  </si>
  <si>
    <t>07.5687.06</t>
  </si>
  <si>
    <t>Luiz Maria Rovetta</t>
  </si>
  <si>
    <t>06.19689.13</t>
  </si>
  <si>
    <t>Jose Roberto Fernandes</t>
  </si>
  <si>
    <t>07.19113.13</t>
  </si>
  <si>
    <t>Solimar de Oliveira</t>
  </si>
  <si>
    <t>06.19692.13</t>
  </si>
  <si>
    <t>Jose Carlos Alves dos Santos</t>
  </si>
  <si>
    <t>07.16698.12</t>
  </si>
  <si>
    <t>Sergio Henrique Guberman</t>
  </si>
  <si>
    <t>06.2327.04</t>
  </si>
  <si>
    <t>Niedson Pastor de Albuquerque</t>
  </si>
  <si>
    <t>06.3474.05</t>
  </si>
  <si>
    <t>Paulo Cesar Melo Liberal</t>
  </si>
  <si>
    <t>06.14985.11</t>
  </si>
  <si>
    <t>Yvan Masset Junior</t>
  </si>
  <si>
    <t>06.19949.13</t>
  </si>
  <si>
    <t>Wilson Freitas Salles Filho</t>
  </si>
  <si>
    <t>06.6901.07</t>
  </si>
  <si>
    <t>Geraldo Antonio da Silva</t>
  </si>
  <si>
    <t>XIII Volta Santa Catarina de MTB - 30/05</t>
  </si>
  <si>
    <t>01.1428.04</t>
  </si>
  <si>
    <t>Sergio Soares Cruz</t>
  </si>
  <si>
    <t>Espaço Fitness</t>
  </si>
  <si>
    <t>RS</t>
  </si>
  <si>
    <t>04.18497.13</t>
  </si>
  <si>
    <t>Gabriel Miguel Navas</t>
  </si>
  <si>
    <t>XIII Volta Santa Catarina de MTB - 31/05</t>
  </si>
  <si>
    <t>02.18340.13</t>
  </si>
  <si>
    <t>Ciro Damiani</t>
  </si>
  <si>
    <t>Perfetto Mosaicos/Cassianos Lavanderia</t>
  </si>
  <si>
    <t>02.3426.05</t>
  </si>
  <si>
    <t>Leandro Puttkammer</t>
  </si>
  <si>
    <t>Alemão Bike Shop</t>
  </si>
  <si>
    <t>02.1441.04</t>
  </si>
  <si>
    <t>Gustabo Canabarro de Freitas</t>
  </si>
  <si>
    <t>Hidrorepell Tintas/FME/Bike Point</t>
  </si>
  <si>
    <t>03.1662.04</t>
  </si>
  <si>
    <t>Marcos Fernando da Cruz</t>
  </si>
  <si>
    <t>Associação Guarapuavana de Ciclismo</t>
  </si>
  <si>
    <t>02.4854.06</t>
  </si>
  <si>
    <t>Alexandre Florentino da Silva</t>
  </si>
  <si>
    <t>MTB Floripa/Cicles Hoffmann</t>
  </si>
  <si>
    <t>02.11117.09</t>
  </si>
  <si>
    <t>José Augusto Almeida Fagundes</t>
  </si>
  <si>
    <t>01.15049.11</t>
  </si>
  <si>
    <t>Marco Aurelio Leis Trindade</t>
  </si>
  <si>
    <t>03.4343.05</t>
  </si>
  <si>
    <t>Tarcisio Bilinski</t>
  </si>
  <si>
    <t xml:space="preserve">Smel Araucaria </t>
  </si>
  <si>
    <t>02.16372.12</t>
  </si>
  <si>
    <t>Edwilson de Oliveira</t>
  </si>
  <si>
    <t>Studio Agostinho (Fotografia)</t>
  </si>
  <si>
    <t>03.5315.06</t>
  </si>
  <si>
    <t xml:space="preserve">Rosangela Maria dos Santos </t>
  </si>
  <si>
    <t>Smel Araucaria</t>
  </si>
  <si>
    <t>10 Maratona 100 KM dos Canaviais - 23/06</t>
  </si>
  <si>
    <t>04.9953.10</t>
  </si>
  <si>
    <t>Adriano Henrique P. Cheregatti</t>
  </si>
  <si>
    <t>Smel/Unimed/Boi Gordo/Triex Sertãozinho</t>
  </si>
  <si>
    <t>04.3985.05</t>
  </si>
  <si>
    <t>Joao Paulo Firmino</t>
  </si>
  <si>
    <t>Associação Batataense  de Ciclismo</t>
  </si>
  <si>
    <t>04.17199.12</t>
  </si>
  <si>
    <t>Waldemir Alves Cardoso</t>
  </si>
  <si>
    <t>Jundiai Clube</t>
  </si>
  <si>
    <t>12.8997.08</t>
  </si>
  <si>
    <t>Fausto Gonçalves Oliveira</t>
  </si>
  <si>
    <t>BA</t>
  </si>
  <si>
    <t>04.3642.05</t>
  </si>
  <si>
    <t>Aldemir Batista Rocha</t>
  </si>
  <si>
    <t>Smel/Unimed/Boi Gordo/Triex/Sertãozinho</t>
  </si>
  <si>
    <t>05.8307.08</t>
  </si>
  <si>
    <t>Silvio Otavio Neves de Amorim</t>
  </si>
  <si>
    <t>Cemil</t>
  </si>
  <si>
    <t>10.20227.13</t>
  </si>
  <si>
    <t>Rogério Campos de Souza</t>
  </si>
  <si>
    <t>DF</t>
  </si>
  <si>
    <t>04.17193.12</t>
  </si>
  <si>
    <t>Ronnie Cesar dos Anjos</t>
  </si>
  <si>
    <t>04.6780.07</t>
  </si>
  <si>
    <t>Peterson Cesar Malachias</t>
  </si>
  <si>
    <t>04.8185.09</t>
  </si>
  <si>
    <t>Jefferson Ricardo Spimpolo</t>
  </si>
  <si>
    <t>Souclycles/Proimport/Taschina/Cad Deficien</t>
  </si>
  <si>
    <t>04.8907.10</t>
  </si>
  <si>
    <t>Clecio Ricardo Bazanelli</t>
  </si>
  <si>
    <t>04.17629.12</t>
  </si>
  <si>
    <t>Udson Rodrigues</t>
  </si>
  <si>
    <t>06.11498.09</t>
  </si>
  <si>
    <t>Izaias de Oliveira Teixeira</t>
  </si>
  <si>
    <t>Elite Bike Show</t>
  </si>
  <si>
    <t>Camp. Sul Brasileiro de XCM - 29 e 30/06</t>
  </si>
  <si>
    <t>03.739.04</t>
  </si>
  <si>
    <t>Daniel Azevedo Dalavali</t>
  </si>
  <si>
    <t>04.13929.11</t>
  </si>
  <si>
    <t>Ana Luisa Korc Panini</t>
  </si>
  <si>
    <t>02.15006.11</t>
  </si>
  <si>
    <t>Fabio Andre Salvador</t>
  </si>
  <si>
    <t>02.7701.07</t>
  </si>
  <si>
    <t>Claudiomir Dias</t>
  </si>
  <si>
    <t>Secretaria de Esporte de Itapema</t>
  </si>
  <si>
    <t>02.9318.10</t>
  </si>
  <si>
    <t>Cristian Carlos Vicari</t>
  </si>
  <si>
    <t>Brucicle/FME Brusque/Moofy</t>
  </si>
  <si>
    <t>03.5794.06</t>
  </si>
  <si>
    <t>João Pedro de Jesus Carvalho</t>
  </si>
  <si>
    <t>01.1451.04</t>
  </si>
  <si>
    <t>Ricardo Alves Machado</t>
  </si>
  <si>
    <t>03.1628.04</t>
  </si>
  <si>
    <t>Roberto Thomaz</t>
  </si>
  <si>
    <t>Equipe Piru Bike</t>
  </si>
  <si>
    <t>RANKING XCM ELITE MASCULINO - 19/08/2013</t>
  </si>
  <si>
    <t>RANKING XCM ELITE FEMININO - 19/08/2013</t>
  </si>
  <si>
    <t>RANKING XCM SUB-30 - 19/08/2013</t>
  </si>
  <si>
    <t>RANKING XCM MASTER 30-34 - 19/08/2013</t>
  </si>
  <si>
    <t>RANKING XCM MASTER 35-39 - 19/08/2013</t>
  </si>
  <si>
    <t>RANKING XCM MASTER 40-44 - 19/08/2013</t>
  </si>
  <si>
    <t>RANKING XCM MASTER 45-49 - 19/08/2013</t>
  </si>
  <si>
    <t>RANKING XCM MASTER 50-54 - 19/08/2013</t>
  </si>
  <si>
    <t>RANKING XCM MASTER 55-59  - 19/08/2013</t>
  </si>
  <si>
    <t>RANKING XCM VETERANO - 19/08/2013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</si>
</sst>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140625" style="4" customWidth="1"/>
    <col min="18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/>
      <c r="L1" s="49" t="s">
        <v>525</v>
      </c>
      <c r="M1" s="49" t="s">
        <v>489</v>
      </c>
      <c r="N1" s="49" t="s">
        <v>453</v>
      </c>
      <c r="O1" s="49" t="s">
        <v>346</v>
      </c>
      <c r="P1" s="49" t="s">
        <v>175</v>
      </c>
      <c r="Q1" s="49" t="s">
        <v>119</v>
      </c>
      <c r="R1" s="49" t="s">
        <v>8</v>
      </c>
      <c r="S1" s="34"/>
    </row>
    <row r="2" spans="1:20" s="4" customFormat="1" ht="69.75" customHeight="1">
      <c r="A2" s="50" t="s">
        <v>545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49"/>
      <c r="R2" s="49"/>
      <c r="S2" s="39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/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9</v>
      </c>
      <c r="S3" s="40"/>
      <c r="T3" s="1"/>
    </row>
    <row r="4" spans="1:19" ht="15" customHeight="1">
      <c r="A4" s="17">
        <v>1</v>
      </c>
      <c r="B4" s="17" t="s">
        <v>33</v>
      </c>
      <c r="C4" s="16" t="s">
        <v>14</v>
      </c>
      <c r="D4" s="17" t="s">
        <v>11</v>
      </c>
      <c r="E4" s="18" t="s">
        <v>15</v>
      </c>
      <c r="F4" s="17" t="s">
        <v>34</v>
      </c>
      <c r="G4" s="17">
        <f>SUM(I4:R4)</f>
        <v>75</v>
      </c>
      <c r="H4" s="35"/>
      <c r="I4" s="16"/>
      <c r="J4" s="16"/>
      <c r="K4" s="16"/>
      <c r="L4" s="16">
        <v>25</v>
      </c>
      <c r="M4" s="16"/>
      <c r="N4" s="16">
        <v>25</v>
      </c>
      <c r="O4" s="16"/>
      <c r="P4" s="16"/>
      <c r="Q4" s="16"/>
      <c r="R4" s="16">
        <v>25</v>
      </c>
      <c r="S4" s="39"/>
    </row>
    <row r="5" spans="1:19" ht="15" customHeight="1">
      <c r="A5" s="17">
        <v>2</v>
      </c>
      <c r="B5" s="17" t="s">
        <v>169</v>
      </c>
      <c r="C5" s="16" t="s">
        <v>170</v>
      </c>
      <c r="D5" s="17" t="s">
        <v>11</v>
      </c>
      <c r="E5" s="18" t="s">
        <v>133</v>
      </c>
      <c r="F5" s="17" t="s">
        <v>134</v>
      </c>
      <c r="G5" s="17">
        <f>SUM(I5:R5)</f>
        <v>70</v>
      </c>
      <c r="H5" s="35"/>
      <c r="I5" s="16"/>
      <c r="J5" s="16"/>
      <c r="K5" s="16"/>
      <c r="L5" s="16"/>
      <c r="M5" s="16">
        <v>15</v>
      </c>
      <c r="N5" s="16">
        <v>17</v>
      </c>
      <c r="O5" s="16"/>
      <c r="P5" s="16">
        <v>17</v>
      </c>
      <c r="Q5" s="16">
        <v>21</v>
      </c>
      <c r="R5" s="16"/>
      <c r="S5" s="39"/>
    </row>
    <row r="6" spans="1:19" ht="15" customHeight="1">
      <c r="A6" s="17">
        <v>3</v>
      </c>
      <c r="B6" s="17" t="s">
        <v>178</v>
      </c>
      <c r="C6" s="16" t="s">
        <v>179</v>
      </c>
      <c r="D6" s="17" t="s">
        <v>11</v>
      </c>
      <c r="E6" s="18" t="s">
        <v>180</v>
      </c>
      <c r="F6" s="17" t="s">
        <v>34</v>
      </c>
      <c r="G6" s="17">
        <f>SUM(I6:R6)</f>
        <v>56</v>
      </c>
      <c r="H6" s="35"/>
      <c r="I6" s="16"/>
      <c r="J6" s="16"/>
      <c r="K6" s="16"/>
      <c r="L6" s="16"/>
      <c r="M6" s="16">
        <v>12</v>
      </c>
      <c r="N6" s="16"/>
      <c r="O6" s="16">
        <v>25</v>
      </c>
      <c r="P6" s="16">
        <v>19</v>
      </c>
      <c r="Q6" s="16"/>
      <c r="R6" s="16"/>
      <c r="S6" s="39"/>
    </row>
    <row r="7" spans="1:19" ht="15" customHeight="1">
      <c r="A7" s="17">
        <v>4</v>
      </c>
      <c r="B7" s="17" t="s">
        <v>171</v>
      </c>
      <c r="C7" s="16" t="s">
        <v>172</v>
      </c>
      <c r="D7" s="17" t="s">
        <v>11</v>
      </c>
      <c r="E7" s="18" t="s">
        <v>133</v>
      </c>
      <c r="F7" s="17" t="s">
        <v>134</v>
      </c>
      <c r="G7" s="17">
        <f>SUM(I7:R7)</f>
        <v>52</v>
      </c>
      <c r="H7" s="35"/>
      <c r="I7" s="16"/>
      <c r="J7" s="16"/>
      <c r="K7" s="16"/>
      <c r="L7" s="16"/>
      <c r="M7" s="16">
        <v>11</v>
      </c>
      <c r="N7" s="16">
        <v>11</v>
      </c>
      <c r="O7" s="16"/>
      <c r="P7" s="16">
        <v>13</v>
      </c>
      <c r="Q7" s="16">
        <v>17</v>
      </c>
      <c r="R7" s="16"/>
      <c r="S7" s="39"/>
    </row>
    <row r="8" spans="1:19" ht="15" customHeight="1">
      <c r="A8" s="17">
        <v>5</v>
      </c>
      <c r="B8" s="17" t="s">
        <v>131</v>
      </c>
      <c r="C8" s="16" t="s">
        <v>132</v>
      </c>
      <c r="D8" s="17" t="s">
        <v>11</v>
      </c>
      <c r="E8" s="18" t="s">
        <v>133</v>
      </c>
      <c r="F8" s="17" t="s">
        <v>134</v>
      </c>
      <c r="G8" s="17">
        <f>SUM(I8:R8)</f>
        <v>47</v>
      </c>
      <c r="H8" s="35"/>
      <c r="I8" s="16"/>
      <c r="J8" s="16"/>
      <c r="K8" s="16"/>
      <c r="L8" s="16"/>
      <c r="M8" s="16">
        <v>8</v>
      </c>
      <c r="N8" s="16">
        <v>12</v>
      </c>
      <c r="O8" s="16"/>
      <c r="P8" s="16">
        <v>12</v>
      </c>
      <c r="Q8" s="16">
        <v>15</v>
      </c>
      <c r="R8" s="16"/>
      <c r="S8" s="39"/>
    </row>
    <row r="9" spans="1:19" ht="15" customHeight="1">
      <c r="A9" s="17">
        <v>6</v>
      </c>
      <c r="B9" s="17" t="s">
        <v>181</v>
      </c>
      <c r="C9" s="16" t="s">
        <v>182</v>
      </c>
      <c r="D9" s="17" t="s">
        <v>11</v>
      </c>
      <c r="E9" s="18" t="s">
        <v>183</v>
      </c>
      <c r="F9" s="17" t="s">
        <v>134</v>
      </c>
      <c r="G9" s="17">
        <f>SUM(I9:R9)</f>
        <v>43</v>
      </c>
      <c r="H9" s="35"/>
      <c r="I9" s="16"/>
      <c r="J9" s="16"/>
      <c r="K9" s="16"/>
      <c r="L9" s="16"/>
      <c r="M9" s="16">
        <v>13</v>
      </c>
      <c r="N9" s="16">
        <v>15</v>
      </c>
      <c r="O9" s="16"/>
      <c r="P9" s="16">
        <v>15</v>
      </c>
      <c r="Q9" s="16"/>
      <c r="R9" s="16"/>
      <c r="S9" s="39"/>
    </row>
    <row r="10" spans="1:19" ht="15" customHeight="1">
      <c r="A10" s="17">
        <v>7</v>
      </c>
      <c r="B10" s="17" t="s">
        <v>173</v>
      </c>
      <c r="C10" s="16" t="s">
        <v>174</v>
      </c>
      <c r="D10" s="17" t="s">
        <v>11</v>
      </c>
      <c r="E10" s="18" t="s">
        <v>133</v>
      </c>
      <c r="F10" s="17" t="s">
        <v>134</v>
      </c>
      <c r="G10" s="17">
        <f>SUM(I10:R10)</f>
        <v>42</v>
      </c>
      <c r="H10" s="35"/>
      <c r="I10" s="16"/>
      <c r="J10" s="16"/>
      <c r="K10" s="16"/>
      <c r="L10" s="16"/>
      <c r="M10" s="16">
        <v>9</v>
      </c>
      <c r="N10" s="16">
        <v>10</v>
      </c>
      <c r="O10" s="16"/>
      <c r="P10" s="16">
        <v>9</v>
      </c>
      <c r="Q10" s="16">
        <v>14</v>
      </c>
      <c r="R10" s="16"/>
      <c r="S10" s="39"/>
    </row>
    <row r="11" spans="1:19" ht="15" customHeight="1">
      <c r="A11" s="17">
        <v>8</v>
      </c>
      <c r="B11" s="17" t="s">
        <v>184</v>
      </c>
      <c r="C11" s="16" t="s">
        <v>185</v>
      </c>
      <c r="D11" s="17" t="s">
        <v>11</v>
      </c>
      <c r="E11" s="18" t="s">
        <v>45</v>
      </c>
      <c r="F11" s="17" t="s">
        <v>168</v>
      </c>
      <c r="G11" s="17">
        <f>SUM(I11:R11)</f>
        <v>41</v>
      </c>
      <c r="H11" s="35"/>
      <c r="I11" s="16"/>
      <c r="J11" s="16"/>
      <c r="K11" s="16"/>
      <c r="L11" s="16"/>
      <c r="M11" s="16"/>
      <c r="N11" s="16"/>
      <c r="O11" s="16">
        <v>30</v>
      </c>
      <c r="P11" s="16">
        <v>11</v>
      </c>
      <c r="Q11" s="16"/>
      <c r="R11" s="16"/>
      <c r="S11" s="39"/>
    </row>
    <row r="12" spans="1:19" ht="15" customHeight="1">
      <c r="A12" s="17">
        <v>9</v>
      </c>
      <c r="B12" s="17" t="s">
        <v>35</v>
      </c>
      <c r="C12" s="16" t="s">
        <v>16</v>
      </c>
      <c r="D12" s="17" t="s">
        <v>11</v>
      </c>
      <c r="E12" s="18" t="s">
        <v>17</v>
      </c>
      <c r="F12" s="17" t="s">
        <v>34</v>
      </c>
      <c r="G12" s="17">
        <f>SUM(I12:R12)</f>
        <v>40</v>
      </c>
      <c r="H12" s="35"/>
      <c r="I12" s="16"/>
      <c r="J12" s="16"/>
      <c r="K12" s="16"/>
      <c r="L12" s="16">
        <v>19</v>
      </c>
      <c r="M12" s="16"/>
      <c r="N12" s="16"/>
      <c r="O12" s="16"/>
      <c r="P12" s="16"/>
      <c r="Q12" s="16"/>
      <c r="R12" s="16">
        <v>21</v>
      </c>
      <c r="S12" s="39"/>
    </row>
    <row r="13" spans="1:19" ht="15" customHeight="1">
      <c r="A13" s="17">
        <v>10</v>
      </c>
      <c r="B13" s="20" t="s">
        <v>37</v>
      </c>
      <c r="C13" s="21" t="s">
        <v>20</v>
      </c>
      <c r="D13" s="20" t="s">
        <v>11</v>
      </c>
      <c r="E13" s="22" t="s">
        <v>21</v>
      </c>
      <c r="F13" s="20" t="s">
        <v>34</v>
      </c>
      <c r="G13" s="17">
        <f>SUM(I13:R13)</f>
        <v>38</v>
      </c>
      <c r="H13" s="37"/>
      <c r="I13" s="16"/>
      <c r="J13" s="16"/>
      <c r="K13" s="16"/>
      <c r="L13" s="16">
        <v>21</v>
      </c>
      <c r="M13" s="16"/>
      <c r="N13" s="16"/>
      <c r="O13" s="16"/>
      <c r="P13" s="16"/>
      <c r="Q13" s="16"/>
      <c r="R13" s="16">
        <v>17</v>
      </c>
      <c r="S13" s="40"/>
    </row>
    <row r="14" spans="1:19" ht="15" customHeight="1">
      <c r="A14" s="17">
        <v>11</v>
      </c>
      <c r="B14" s="20" t="s">
        <v>38</v>
      </c>
      <c r="C14" s="21" t="s">
        <v>22</v>
      </c>
      <c r="D14" s="20" t="s">
        <v>11</v>
      </c>
      <c r="E14" s="22" t="s">
        <v>23</v>
      </c>
      <c r="F14" s="20" t="s">
        <v>34</v>
      </c>
      <c r="G14" s="17">
        <f>SUM(I14:R14)</f>
        <v>36</v>
      </c>
      <c r="H14" s="37"/>
      <c r="I14" s="16"/>
      <c r="J14" s="16"/>
      <c r="K14" s="16"/>
      <c r="L14" s="16"/>
      <c r="M14" s="16"/>
      <c r="N14" s="16">
        <v>21</v>
      </c>
      <c r="O14" s="16"/>
      <c r="P14" s="16"/>
      <c r="Q14" s="16"/>
      <c r="R14" s="16">
        <v>15</v>
      </c>
      <c r="S14" s="40"/>
    </row>
    <row r="15" spans="1:19" ht="15" customHeight="1">
      <c r="A15" s="17">
        <v>12</v>
      </c>
      <c r="B15" s="20" t="s">
        <v>32</v>
      </c>
      <c r="C15" s="16" t="s">
        <v>10</v>
      </c>
      <c r="D15" s="20" t="s">
        <v>11</v>
      </c>
      <c r="E15" s="22" t="s">
        <v>12</v>
      </c>
      <c r="F15" s="20" t="s">
        <v>13</v>
      </c>
      <c r="G15" s="17">
        <f>SUM(I15:R15)</f>
        <v>30</v>
      </c>
      <c r="H15" s="37"/>
      <c r="I15" s="16"/>
      <c r="J15" s="16"/>
      <c r="K15" s="16"/>
      <c r="L15" s="16"/>
      <c r="M15" s="16"/>
      <c r="N15" s="16"/>
      <c r="O15" s="16"/>
      <c r="P15" s="16"/>
      <c r="Q15" s="16"/>
      <c r="R15" s="16">
        <v>30</v>
      </c>
      <c r="S15" s="40"/>
    </row>
    <row r="16" spans="1:19" ht="15" customHeight="1">
      <c r="A16" s="17">
        <v>12</v>
      </c>
      <c r="B16" s="17" t="s">
        <v>120</v>
      </c>
      <c r="C16" s="16" t="s">
        <v>121</v>
      </c>
      <c r="D16" s="17" t="s">
        <v>11</v>
      </c>
      <c r="E16" s="18" t="s">
        <v>122</v>
      </c>
      <c r="F16" s="17" t="s">
        <v>123</v>
      </c>
      <c r="G16" s="17">
        <f>SUM(I16:R16)</f>
        <v>30</v>
      </c>
      <c r="H16" s="35"/>
      <c r="I16" s="16"/>
      <c r="J16" s="16"/>
      <c r="K16" s="16"/>
      <c r="L16" s="16"/>
      <c r="M16" s="16"/>
      <c r="N16" s="16"/>
      <c r="O16" s="16"/>
      <c r="P16" s="16"/>
      <c r="Q16" s="16">
        <v>30</v>
      </c>
      <c r="R16" s="16"/>
      <c r="S16" s="39"/>
    </row>
    <row r="17" spans="1:19" ht="15" customHeight="1">
      <c r="A17" s="17">
        <v>12</v>
      </c>
      <c r="B17" s="17" t="s">
        <v>454</v>
      </c>
      <c r="C17" s="16" t="s">
        <v>455</v>
      </c>
      <c r="D17" s="17" t="s">
        <v>11</v>
      </c>
      <c r="E17" s="18" t="s">
        <v>456</v>
      </c>
      <c r="F17" s="17" t="s">
        <v>457</v>
      </c>
      <c r="G17" s="17">
        <f>SUM(I17:R17)</f>
        <v>30</v>
      </c>
      <c r="H17" s="35"/>
      <c r="I17" s="16"/>
      <c r="J17" s="16"/>
      <c r="K17" s="16"/>
      <c r="L17" s="16"/>
      <c r="M17" s="16"/>
      <c r="N17" s="16">
        <v>30</v>
      </c>
      <c r="O17" s="16"/>
      <c r="P17" s="16"/>
      <c r="Q17" s="16"/>
      <c r="R17" s="16"/>
      <c r="S17" s="39"/>
    </row>
    <row r="18" spans="1:19" ht="15" customHeight="1">
      <c r="A18" s="17">
        <v>13</v>
      </c>
      <c r="B18" s="17" t="s">
        <v>186</v>
      </c>
      <c r="C18" s="16" t="s">
        <v>187</v>
      </c>
      <c r="D18" s="17" t="s">
        <v>11</v>
      </c>
      <c r="E18" s="18" t="s">
        <v>45</v>
      </c>
      <c r="F18" s="17" t="s">
        <v>168</v>
      </c>
      <c r="G18" s="17">
        <f>SUM(I18:R18)</f>
        <v>29</v>
      </c>
      <c r="H18" s="35"/>
      <c r="I18" s="16"/>
      <c r="J18" s="16"/>
      <c r="K18" s="16"/>
      <c r="L18" s="16"/>
      <c r="M18" s="16"/>
      <c r="N18" s="16"/>
      <c r="O18" s="16">
        <v>19</v>
      </c>
      <c r="P18" s="16">
        <v>10</v>
      </c>
      <c r="Q18" s="16"/>
      <c r="R18" s="16"/>
      <c r="S18" s="39"/>
    </row>
    <row r="19" spans="1:19" ht="15" customHeight="1">
      <c r="A19" s="17">
        <v>14</v>
      </c>
      <c r="B19" s="17" t="s">
        <v>124</v>
      </c>
      <c r="C19" s="16" t="s">
        <v>125</v>
      </c>
      <c r="D19" s="17" t="s">
        <v>11</v>
      </c>
      <c r="E19" s="18" t="s">
        <v>126</v>
      </c>
      <c r="F19" s="17" t="s">
        <v>127</v>
      </c>
      <c r="G19" s="17">
        <f>SUM(I19:R19)</f>
        <v>25</v>
      </c>
      <c r="H19" s="35"/>
      <c r="I19" s="16"/>
      <c r="J19" s="16"/>
      <c r="K19" s="16"/>
      <c r="L19" s="16"/>
      <c r="M19" s="16"/>
      <c r="N19" s="16"/>
      <c r="O19" s="16"/>
      <c r="P19" s="16"/>
      <c r="Q19" s="16">
        <v>25</v>
      </c>
      <c r="R19" s="16"/>
      <c r="S19" s="39"/>
    </row>
    <row r="20" spans="1:19" ht="15" customHeight="1">
      <c r="A20" s="17">
        <v>14</v>
      </c>
      <c r="B20" s="20" t="s">
        <v>40</v>
      </c>
      <c r="C20" s="16" t="s">
        <v>26</v>
      </c>
      <c r="D20" s="17" t="s">
        <v>11</v>
      </c>
      <c r="E20" s="18" t="s">
        <v>27</v>
      </c>
      <c r="F20" s="20" t="s">
        <v>34</v>
      </c>
      <c r="G20" s="17">
        <f>SUM(I20:R20)</f>
        <v>25</v>
      </c>
      <c r="H20" s="37"/>
      <c r="I20" s="16"/>
      <c r="J20" s="16"/>
      <c r="K20" s="16"/>
      <c r="L20" s="16"/>
      <c r="M20" s="16"/>
      <c r="N20" s="16">
        <v>13</v>
      </c>
      <c r="O20" s="16"/>
      <c r="P20" s="16"/>
      <c r="Q20" s="16"/>
      <c r="R20" s="16">
        <v>12</v>
      </c>
      <c r="S20" s="40"/>
    </row>
    <row r="21" spans="1:19" ht="15" customHeight="1">
      <c r="A21" s="17">
        <v>14</v>
      </c>
      <c r="B21" s="17" t="s">
        <v>490</v>
      </c>
      <c r="C21" s="16" t="s">
        <v>491</v>
      </c>
      <c r="D21" s="17" t="s">
        <v>11</v>
      </c>
      <c r="E21" s="18" t="s">
        <v>492</v>
      </c>
      <c r="F21" s="17" t="s">
        <v>13</v>
      </c>
      <c r="G21" s="17">
        <f>SUM(I21:R21)</f>
        <v>25</v>
      </c>
      <c r="H21" s="35"/>
      <c r="I21" s="16"/>
      <c r="J21" s="16"/>
      <c r="K21" s="16"/>
      <c r="L21" s="16"/>
      <c r="M21" s="16">
        <v>25</v>
      </c>
      <c r="N21" s="16"/>
      <c r="O21" s="16"/>
      <c r="P21" s="16"/>
      <c r="Q21" s="16"/>
      <c r="R21" s="16"/>
      <c r="S21" s="39"/>
    </row>
    <row r="22" spans="1:19" ht="15" customHeight="1">
      <c r="A22" s="17">
        <v>15</v>
      </c>
      <c r="B22" s="17" t="s">
        <v>176</v>
      </c>
      <c r="C22" s="16" t="s">
        <v>177</v>
      </c>
      <c r="D22" s="17" t="s">
        <v>11</v>
      </c>
      <c r="E22" s="18" t="s">
        <v>45</v>
      </c>
      <c r="F22" s="17" t="s">
        <v>13</v>
      </c>
      <c r="G22" s="17">
        <f>SUM(I22:R22)</f>
        <v>21</v>
      </c>
      <c r="H22" s="35"/>
      <c r="I22" s="16"/>
      <c r="J22" s="16"/>
      <c r="K22" s="16"/>
      <c r="L22" s="16"/>
      <c r="M22" s="16"/>
      <c r="N22" s="16"/>
      <c r="O22" s="16"/>
      <c r="P22" s="16">
        <v>21</v>
      </c>
      <c r="Q22" s="16"/>
      <c r="R22" s="16"/>
      <c r="S22" s="39"/>
    </row>
    <row r="23" spans="1:19" ht="15" customHeight="1">
      <c r="A23" s="17">
        <v>15</v>
      </c>
      <c r="B23" s="17" t="s">
        <v>349</v>
      </c>
      <c r="C23" s="16" t="s">
        <v>350</v>
      </c>
      <c r="D23" s="17" t="s">
        <v>11</v>
      </c>
      <c r="E23" s="18" t="s">
        <v>45</v>
      </c>
      <c r="F23" s="17" t="s">
        <v>168</v>
      </c>
      <c r="G23" s="17">
        <f>SUM(I23:R23)</f>
        <v>21</v>
      </c>
      <c r="H23" s="35"/>
      <c r="I23" s="16"/>
      <c r="J23" s="16"/>
      <c r="K23" s="16"/>
      <c r="L23" s="16"/>
      <c r="M23" s="16"/>
      <c r="N23" s="16"/>
      <c r="O23" s="16">
        <v>21</v>
      </c>
      <c r="P23" s="16"/>
      <c r="Q23" s="16"/>
      <c r="R23" s="16"/>
      <c r="S23" s="39"/>
    </row>
    <row r="24" spans="1:19" ht="15" customHeight="1">
      <c r="A24" s="17">
        <v>15</v>
      </c>
      <c r="B24" s="17" t="s">
        <v>493</v>
      </c>
      <c r="C24" s="16" t="s">
        <v>494</v>
      </c>
      <c r="D24" s="17" t="s">
        <v>11</v>
      </c>
      <c r="E24" s="18" t="s">
        <v>495</v>
      </c>
      <c r="F24" s="17" t="s">
        <v>13</v>
      </c>
      <c r="G24" s="17">
        <f>SUM(I24:R24)</f>
        <v>21</v>
      </c>
      <c r="H24" s="35"/>
      <c r="I24" s="16"/>
      <c r="J24" s="16"/>
      <c r="K24" s="16"/>
      <c r="L24" s="16"/>
      <c r="M24" s="16">
        <v>21</v>
      </c>
      <c r="N24" s="16"/>
      <c r="O24" s="16"/>
      <c r="P24" s="16"/>
      <c r="Q24" s="16"/>
      <c r="R24" s="16"/>
      <c r="S24" s="39"/>
    </row>
    <row r="25" spans="1:19" ht="15" customHeight="1">
      <c r="A25" s="17">
        <v>16</v>
      </c>
      <c r="B25" s="20" t="s">
        <v>36</v>
      </c>
      <c r="C25" s="21" t="s">
        <v>18</v>
      </c>
      <c r="D25" s="20" t="s">
        <v>11</v>
      </c>
      <c r="E25" s="22" t="s">
        <v>19</v>
      </c>
      <c r="F25" s="20" t="s">
        <v>34</v>
      </c>
      <c r="G25" s="17">
        <f>SUM(I25:R25)</f>
        <v>19</v>
      </c>
      <c r="H25" s="37"/>
      <c r="I25" s="16"/>
      <c r="J25" s="16"/>
      <c r="K25" s="16"/>
      <c r="L25" s="16"/>
      <c r="M25" s="16"/>
      <c r="N25" s="16"/>
      <c r="O25" s="16"/>
      <c r="P25" s="16"/>
      <c r="Q25" s="16"/>
      <c r="R25" s="16">
        <v>19</v>
      </c>
      <c r="S25" s="40"/>
    </row>
    <row r="26" spans="1:19" ht="15" customHeight="1">
      <c r="A26" s="17">
        <v>16</v>
      </c>
      <c r="B26" s="17" t="s">
        <v>128</v>
      </c>
      <c r="C26" s="16" t="s">
        <v>129</v>
      </c>
      <c r="D26" s="17" t="s">
        <v>11</v>
      </c>
      <c r="E26" s="18" t="s">
        <v>130</v>
      </c>
      <c r="F26" s="17" t="s">
        <v>127</v>
      </c>
      <c r="G26" s="17">
        <f>SUM(I26:R26)</f>
        <v>19</v>
      </c>
      <c r="H26" s="35"/>
      <c r="I26" s="16"/>
      <c r="J26" s="16"/>
      <c r="K26" s="16"/>
      <c r="L26" s="16"/>
      <c r="M26" s="16"/>
      <c r="N26" s="16"/>
      <c r="O26" s="16"/>
      <c r="P26" s="16"/>
      <c r="Q26" s="16">
        <v>19</v>
      </c>
      <c r="R26" s="16"/>
      <c r="S26" s="39"/>
    </row>
    <row r="27" spans="1:19" ht="15" customHeight="1">
      <c r="A27" s="17">
        <v>17</v>
      </c>
      <c r="B27" s="17" t="s">
        <v>351</v>
      </c>
      <c r="C27" s="16" t="s">
        <v>352</v>
      </c>
      <c r="D27" s="17" t="s">
        <v>11</v>
      </c>
      <c r="E27" s="18" t="s">
        <v>45</v>
      </c>
      <c r="F27" s="17" t="s">
        <v>168</v>
      </c>
      <c r="G27" s="17">
        <f>SUM(I27:R27)</f>
        <v>17</v>
      </c>
      <c r="H27" s="35"/>
      <c r="I27" s="16"/>
      <c r="J27" s="16"/>
      <c r="K27" s="16"/>
      <c r="L27" s="16"/>
      <c r="M27" s="16"/>
      <c r="N27" s="16"/>
      <c r="O27" s="16">
        <v>17</v>
      </c>
      <c r="P27" s="16"/>
      <c r="Q27" s="16"/>
      <c r="R27" s="16"/>
      <c r="S27" s="39"/>
    </row>
    <row r="28" spans="1:19" ht="15" customHeight="1">
      <c r="A28" s="17">
        <v>17</v>
      </c>
      <c r="B28" s="17" t="s">
        <v>526</v>
      </c>
      <c r="C28" s="16" t="s">
        <v>527</v>
      </c>
      <c r="D28" s="17" t="s">
        <v>11</v>
      </c>
      <c r="E28" s="18" t="s">
        <v>45</v>
      </c>
      <c r="F28" s="17" t="s">
        <v>59</v>
      </c>
      <c r="G28" s="17">
        <f>SUM(I28:R28)</f>
        <v>17</v>
      </c>
      <c r="H28" s="35"/>
      <c r="I28" s="16"/>
      <c r="J28" s="16"/>
      <c r="K28" s="16"/>
      <c r="L28" s="16">
        <v>17</v>
      </c>
      <c r="M28" s="16"/>
      <c r="N28" s="16"/>
      <c r="O28" s="16"/>
      <c r="P28" s="16"/>
      <c r="Q28" s="16"/>
      <c r="R28" s="16"/>
      <c r="S28" s="39"/>
    </row>
    <row r="29" spans="1:19" ht="15" customHeight="1">
      <c r="A29" s="17">
        <v>18</v>
      </c>
      <c r="B29" s="17" t="s">
        <v>458</v>
      </c>
      <c r="C29" s="16" t="s">
        <v>459</v>
      </c>
      <c r="D29" s="17" t="s">
        <v>11</v>
      </c>
      <c r="E29" s="18" t="s">
        <v>45</v>
      </c>
      <c r="F29" s="17" t="s">
        <v>13</v>
      </c>
      <c r="G29" s="17">
        <f>SUM(I29:R29)</f>
        <v>14</v>
      </c>
      <c r="H29" s="35"/>
      <c r="I29" s="16"/>
      <c r="J29" s="16"/>
      <c r="K29" s="16"/>
      <c r="L29" s="16"/>
      <c r="M29" s="16"/>
      <c r="N29" s="16">
        <v>14</v>
      </c>
      <c r="O29" s="16"/>
      <c r="P29" s="16"/>
      <c r="Q29" s="16"/>
      <c r="R29" s="16"/>
      <c r="S29" s="39"/>
    </row>
    <row r="30" spans="1:19" ht="15" customHeight="1">
      <c r="A30" s="17">
        <v>19</v>
      </c>
      <c r="B30" s="20" t="s">
        <v>39</v>
      </c>
      <c r="C30" s="21" t="s">
        <v>24</v>
      </c>
      <c r="D30" s="20" t="s">
        <v>11</v>
      </c>
      <c r="E30" s="22" t="s">
        <v>25</v>
      </c>
      <c r="F30" s="20" t="s">
        <v>34</v>
      </c>
      <c r="G30" s="17">
        <f>SUM(I30:R30)</f>
        <v>13</v>
      </c>
      <c r="H30" s="37"/>
      <c r="I30" s="16"/>
      <c r="J30" s="16"/>
      <c r="K30" s="16"/>
      <c r="L30" s="16"/>
      <c r="M30" s="16"/>
      <c r="N30" s="16"/>
      <c r="O30" s="16"/>
      <c r="P30" s="16"/>
      <c r="Q30" s="16"/>
      <c r="R30" s="16">
        <v>13</v>
      </c>
      <c r="S30" s="40"/>
    </row>
    <row r="31" spans="1:19" ht="15" customHeight="1">
      <c r="A31" s="17">
        <v>20</v>
      </c>
      <c r="B31" s="17" t="s">
        <v>41</v>
      </c>
      <c r="C31" s="16" t="s">
        <v>28</v>
      </c>
      <c r="D31" s="17" t="s">
        <v>11</v>
      </c>
      <c r="E31" s="18" t="s">
        <v>29</v>
      </c>
      <c r="F31" s="17" t="s">
        <v>34</v>
      </c>
      <c r="G31" s="17">
        <f>SUM(I31:R31)</f>
        <v>11</v>
      </c>
      <c r="H31" s="35"/>
      <c r="I31" s="16"/>
      <c r="J31" s="16"/>
      <c r="K31" s="16"/>
      <c r="L31" s="16"/>
      <c r="M31" s="16"/>
      <c r="N31" s="16"/>
      <c r="O31" s="16"/>
      <c r="P31" s="16"/>
      <c r="Q31" s="16"/>
      <c r="R31" s="16">
        <v>11</v>
      </c>
      <c r="S31" s="39"/>
    </row>
    <row r="32" spans="1:19" ht="15" customHeight="1">
      <c r="A32" s="17">
        <v>21</v>
      </c>
      <c r="B32" s="17" t="s">
        <v>188</v>
      </c>
      <c r="C32" s="16" t="s">
        <v>189</v>
      </c>
      <c r="D32" s="17" t="s">
        <v>11</v>
      </c>
      <c r="E32" s="18" t="s">
        <v>45</v>
      </c>
      <c r="F32" s="17" t="s">
        <v>168</v>
      </c>
      <c r="G32" s="17">
        <f>SUM(I32:R32)</f>
        <v>6</v>
      </c>
      <c r="H32" s="35"/>
      <c r="I32" s="16"/>
      <c r="J32" s="16"/>
      <c r="K32" s="16"/>
      <c r="L32" s="16"/>
      <c r="M32" s="16"/>
      <c r="N32" s="16"/>
      <c r="O32" s="16"/>
      <c r="P32" s="16">
        <v>6</v>
      </c>
      <c r="Q32" s="16"/>
      <c r="R32" s="16"/>
      <c r="S32" s="39"/>
    </row>
    <row r="33" spans="1:19" ht="15" customHeight="1">
      <c r="A33" s="17"/>
      <c r="B33" s="17"/>
      <c r="C33" s="16"/>
      <c r="D33" s="17"/>
      <c r="E33" s="18"/>
      <c r="F33" s="17"/>
      <c r="G33" s="17"/>
      <c r="H33" s="3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39"/>
    </row>
    <row r="34" spans="1:19" ht="15" customHeight="1">
      <c r="A34" s="17"/>
      <c r="B34" s="17"/>
      <c r="C34" s="16"/>
      <c r="D34" s="17"/>
      <c r="E34" s="18"/>
      <c r="F34" s="17"/>
      <c r="G34" s="17"/>
      <c r="H34" s="3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9"/>
    </row>
    <row r="35" spans="1:19" ht="15" customHeight="1">
      <c r="A35" s="17"/>
      <c r="B35" s="17"/>
      <c r="C35" s="16"/>
      <c r="D35" s="17"/>
      <c r="E35" s="18"/>
      <c r="F35" s="17"/>
      <c r="G35" s="17"/>
      <c r="H35" s="3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9"/>
    </row>
    <row r="36" spans="1:19" ht="15" customHeight="1">
      <c r="A36" s="17"/>
      <c r="B36" s="17"/>
      <c r="C36" s="16"/>
      <c r="D36" s="17"/>
      <c r="E36" s="18"/>
      <c r="F36" s="17"/>
      <c r="G36" s="17"/>
      <c r="H36" s="3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39"/>
    </row>
    <row r="37" spans="1:19" ht="15" customHeight="1">
      <c r="A37" s="17"/>
      <c r="B37" s="17"/>
      <c r="C37" s="16"/>
      <c r="D37" s="17"/>
      <c r="E37" s="18"/>
      <c r="F37" s="17"/>
      <c r="G37" s="17"/>
      <c r="H37" s="3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9"/>
    </row>
    <row r="38" spans="1:19" ht="15" customHeight="1">
      <c r="A38" s="17"/>
      <c r="B38" s="17"/>
      <c r="C38" s="16"/>
      <c r="D38" s="17"/>
      <c r="E38" s="18"/>
      <c r="F38" s="17"/>
      <c r="G38" s="17"/>
      <c r="H38" s="3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9"/>
    </row>
    <row r="39" spans="1:20" s="14" customFormat="1" ht="4.5" customHeight="1">
      <c r="A39" s="28"/>
      <c r="B39" s="29"/>
      <c r="C39" s="30"/>
      <c r="D39" s="29"/>
      <c r="E39" s="31"/>
      <c r="F39" s="29"/>
      <c r="G39" s="29"/>
      <c r="H39" s="29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  <c r="T39" s="13"/>
    </row>
    <row r="40" spans="1:19" s="8" customFormat="1" ht="12.75">
      <c r="A40" s="10"/>
      <c r="B40" s="7"/>
      <c r="D40" s="7"/>
      <c r="E40" s="9"/>
      <c r="F40" s="7"/>
      <c r="G40" s="7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15"/>
    </row>
  </sheetData>
  <sheetProtection password="E42B" sheet="1" selectLockedCells="1" selectUnlockedCells="1"/>
  <mergeCells count="12">
    <mergeCell ref="K1:K2"/>
    <mergeCell ref="J1:J2"/>
    <mergeCell ref="N1:N2"/>
    <mergeCell ref="R1:R2"/>
    <mergeCell ref="A2:G2"/>
    <mergeCell ref="A1:G1"/>
    <mergeCell ref="I1:I2"/>
    <mergeCell ref="Q1:Q2"/>
    <mergeCell ref="P1:P2"/>
    <mergeCell ref="O1:O2"/>
    <mergeCell ref="M1:M2"/>
    <mergeCell ref="L1:L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5" width="5.281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460</v>
      </c>
      <c r="M1" s="49" t="s">
        <v>346</v>
      </c>
      <c r="N1" s="49" t="s">
        <v>192</v>
      </c>
      <c r="O1" s="49" t="s">
        <v>71</v>
      </c>
      <c r="P1" s="34"/>
    </row>
    <row r="2" spans="1:17" s="4" customFormat="1" ht="69.75" customHeight="1">
      <c r="A2" s="50" t="s">
        <v>554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39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40"/>
      <c r="Q3" s="1"/>
    </row>
    <row r="4" spans="1:16" ht="15" customHeight="1">
      <c r="A4" s="17">
        <v>1</v>
      </c>
      <c r="B4" s="17" t="s">
        <v>340</v>
      </c>
      <c r="C4" s="21" t="s">
        <v>341</v>
      </c>
      <c r="D4" s="20" t="s">
        <v>118</v>
      </c>
      <c r="E4" s="22" t="s">
        <v>45</v>
      </c>
      <c r="F4" s="20" t="s">
        <v>168</v>
      </c>
      <c r="G4" s="17">
        <f aca="true" t="shared" si="0" ref="G4:G14">SUM(I4:O4)</f>
        <v>55</v>
      </c>
      <c r="H4" s="37"/>
      <c r="I4" s="16"/>
      <c r="J4" s="16"/>
      <c r="K4" s="16"/>
      <c r="L4" s="16"/>
      <c r="M4" s="16">
        <v>30</v>
      </c>
      <c r="N4" s="16">
        <v>25</v>
      </c>
      <c r="O4" s="16"/>
      <c r="P4" s="40"/>
    </row>
    <row r="5" spans="1:16" ht="15" customHeight="1">
      <c r="A5" s="17">
        <v>2</v>
      </c>
      <c r="B5" s="17" t="s">
        <v>344</v>
      </c>
      <c r="C5" s="21" t="s">
        <v>345</v>
      </c>
      <c r="D5" s="20" t="s">
        <v>118</v>
      </c>
      <c r="E5" s="22" t="s">
        <v>45</v>
      </c>
      <c r="F5" s="20" t="s">
        <v>168</v>
      </c>
      <c r="G5" s="17">
        <f t="shared" si="0"/>
        <v>40</v>
      </c>
      <c r="H5" s="37"/>
      <c r="I5" s="16"/>
      <c r="J5" s="16"/>
      <c r="K5" s="16"/>
      <c r="L5" s="16"/>
      <c r="M5" s="16">
        <v>21</v>
      </c>
      <c r="N5" s="16">
        <v>19</v>
      </c>
      <c r="O5" s="16"/>
      <c r="P5" s="40"/>
    </row>
    <row r="6" spans="1:16" ht="15" customHeight="1">
      <c r="A6" s="17">
        <v>3</v>
      </c>
      <c r="B6" s="17" t="s">
        <v>338</v>
      </c>
      <c r="C6" s="21" t="s">
        <v>339</v>
      </c>
      <c r="D6" s="20" t="s">
        <v>118</v>
      </c>
      <c r="E6" s="22" t="s">
        <v>45</v>
      </c>
      <c r="F6" s="20" t="s">
        <v>168</v>
      </c>
      <c r="G6" s="17">
        <f t="shared" si="0"/>
        <v>30</v>
      </c>
      <c r="H6" s="37"/>
      <c r="I6" s="16"/>
      <c r="J6" s="16"/>
      <c r="K6" s="16"/>
      <c r="L6" s="16"/>
      <c r="M6" s="16"/>
      <c r="N6" s="16">
        <v>30</v>
      </c>
      <c r="O6" s="16"/>
      <c r="P6" s="40"/>
    </row>
    <row r="7" spans="1:16" ht="15" customHeight="1">
      <c r="A7" s="17">
        <v>3</v>
      </c>
      <c r="B7" s="17" t="s">
        <v>542</v>
      </c>
      <c r="C7" s="21" t="s">
        <v>543</v>
      </c>
      <c r="D7" s="20" t="s">
        <v>118</v>
      </c>
      <c r="E7" s="22" t="s">
        <v>544</v>
      </c>
      <c r="F7" s="20" t="s">
        <v>59</v>
      </c>
      <c r="G7" s="17">
        <f t="shared" si="0"/>
        <v>30</v>
      </c>
      <c r="H7" s="37"/>
      <c r="I7" s="16"/>
      <c r="J7" s="16"/>
      <c r="K7" s="16">
        <v>30</v>
      </c>
      <c r="L7" s="16"/>
      <c r="M7" s="16"/>
      <c r="N7" s="16"/>
      <c r="O7" s="16"/>
      <c r="P7" s="40"/>
    </row>
    <row r="8" spans="1:16" ht="15" customHeight="1">
      <c r="A8" s="17">
        <v>4</v>
      </c>
      <c r="B8" s="17" t="s">
        <v>116</v>
      </c>
      <c r="C8" s="21" t="s">
        <v>117</v>
      </c>
      <c r="D8" s="20" t="s">
        <v>118</v>
      </c>
      <c r="E8" s="22" t="s">
        <v>115</v>
      </c>
      <c r="F8" s="20" t="s">
        <v>34</v>
      </c>
      <c r="G8" s="17">
        <f t="shared" si="0"/>
        <v>25</v>
      </c>
      <c r="H8" s="37"/>
      <c r="I8" s="16"/>
      <c r="J8" s="16"/>
      <c r="K8" s="16"/>
      <c r="L8" s="16"/>
      <c r="M8" s="16"/>
      <c r="N8" s="16"/>
      <c r="O8" s="16">
        <v>25</v>
      </c>
      <c r="P8" s="40"/>
    </row>
    <row r="9" spans="1:16" ht="15" customHeight="1">
      <c r="A9" s="17">
        <v>4</v>
      </c>
      <c r="B9" s="17" t="s">
        <v>347</v>
      </c>
      <c r="C9" s="21" t="s">
        <v>348</v>
      </c>
      <c r="D9" s="20" t="s">
        <v>118</v>
      </c>
      <c r="E9" s="22" t="s">
        <v>45</v>
      </c>
      <c r="F9" s="20" t="s">
        <v>168</v>
      </c>
      <c r="G9" s="17">
        <f t="shared" si="0"/>
        <v>25</v>
      </c>
      <c r="H9" s="37"/>
      <c r="I9" s="16"/>
      <c r="J9" s="16"/>
      <c r="K9" s="16"/>
      <c r="L9" s="16"/>
      <c r="M9" s="16">
        <v>25</v>
      </c>
      <c r="N9" s="16"/>
      <c r="O9" s="16"/>
      <c r="P9" s="40"/>
    </row>
    <row r="10" spans="1:16" ht="15" customHeight="1">
      <c r="A10" s="17">
        <v>5</v>
      </c>
      <c r="B10" s="17" t="s">
        <v>342</v>
      </c>
      <c r="C10" s="21" t="s">
        <v>343</v>
      </c>
      <c r="D10" s="20" t="s">
        <v>118</v>
      </c>
      <c r="E10" s="22" t="s">
        <v>45</v>
      </c>
      <c r="F10" s="20" t="s">
        <v>168</v>
      </c>
      <c r="G10" s="17">
        <f t="shared" si="0"/>
        <v>21</v>
      </c>
      <c r="H10" s="37"/>
      <c r="I10" s="26"/>
      <c r="J10" s="26"/>
      <c r="K10" s="26"/>
      <c r="L10" s="26"/>
      <c r="M10" s="26"/>
      <c r="N10" s="16">
        <v>21</v>
      </c>
      <c r="O10" s="27"/>
      <c r="P10" s="40"/>
    </row>
    <row r="11" spans="1:16" ht="15" customHeight="1">
      <c r="A11" s="17"/>
      <c r="B11" s="17"/>
      <c r="C11" s="21"/>
      <c r="D11" s="20"/>
      <c r="E11" s="22"/>
      <c r="F11" s="20"/>
      <c r="G11" s="17"/>
      <c r="H11" s="37"/>
      <c r="I11" s="26"/>
      <c r="J11" s="26"/>
      <c r="K11" s="26"/>
      <c r="L11" s="26"/>
      <c r="M11" s="26"/>
      <c r="N11" s="16"/>
      <c r="O11" s="27"/>
      <c r="P11" s="40"/>
    </row>
    <row r="12" spans="1:16" ht="15" customHeight="1">
      <c r="A12" s="17"/>
      <c r="B12" s="17"/>
      <c r="C12" s="21"/>
      <c r="D12" s="20"/>
      <c r="E12" s="22"/>
      <c r="F12" s="20"/>
      <c r="G12" s="17"/>
      <c r="H12" s="37"/>
      <c r="I12" s="26"/>
      <c r="J12" s="26"/>
      <c r="K12" s="26"/>
      <c r="L12" s="26"/>
      <c r="M12" s="26"/>
      <c r="N12" s="16"/>
      <c r="O12" s="27"/>
      <c r="P12" s="40"/>
    </row>
    <row r="13" spans="1:16" ht="15" customHeight="1">
      <c r="A13" s="17"/>
      <c r="B13" s="17"/>
      <c r="C13" s="21"/>
      <c r="D13" s="20"/>
      <c r="E13" s="22"/>
      <c r="F13" s="20"/>
      <c r="G13" s="17"/>
      <c r="H13" s="37"/>
      <c r="I13" s="26"/>
      <c r="J13" s="26"/>
      <c r="K13" s="26"/>
      <c r="L13" s="26"/>
      <c r="M13" s="26"/>
      <c r="N13" s="16"/>
      <c r="O13" s="27"/>
      <c r="P13" s="40"/>
    </row>
    <row r="14" spans="1:16" ht="15" customHeight="1">
      <c r="A14" s="17"/>
      <c r="B14" s="17"/>
      <c r="C14" s="16"/>
      <c r="D14" s="17"/>
      <c r="E14" s="18"/>
      <c r="F14" s="17"/>
      <c r="G14" s="17"/>
      <c r="H14" s="38"/>
      <c r="I14" s="26"/>
      <c r="J14" s="26"/>
      <c r="K14" s="26"/>
      <c r="L14" s="26"/>
      <c r="M14" s="26"/>
      <c r="N14" s="16"/>
      <c r="O14" s="27"/>
      <c r="P14" s="39"/>
    </row>
    <row r="15" spans="1:17" s="14" customFormat="1" ht="4.5" customHeight="1">
      <c r="A15" s="28"/>
      <c r="B15" s="29"/>
      <c r="C15" s="30"/>
      <c r="D15" s="29"/>
      <c r="E15" s="31"/>
      <c r="F15" s="29"/>
      <c r="G15" s="29"/>
      <c r="H15" s="29"/>
      <c r="I15" s="32"/>
      <c r="J15" s="32"/>
      <c r="K15" s="32"/>
      <c r="L15" s="32"/>
      <c r="M15" s="32"/>
      <c r="N15" s="32"/>
      <c r="O15" s="32"/>
      <c r="P15" s="33"/>
      <c r="Q15" s="13"/>
    </row>
    <row r="16" spans="1:16" s="8" customFormat="1" ht="12.75">
      <c r="A16" s="10"/>
      <c r="B16" s="7"/>
      <c r="D16" s="7"/>
      <c r="E16" s="9"/>
      <c r="F16" s="7"/>
      <c r="G16" s="7"/>
      <c r="H16" s="12"/>
      <c r="I16" s="4"/>
      <c r="J16" s="4"/>
      <c r="K16" s="4"/>
      <c r="L16" s="4"/>
      <c r="M16" s="4"/>
      <c r="N16" s="4"/>
      <c r="O16" s="4"/>
      <c r="P16" s="15"/>
    </row>
  </sheetData>
  <sheetProtection password="E42B" sheet="1"/>
  <mergeCells count="9">
    <mergeCell ref="I1:I2"/>
    <mergeCell ref="O1:O2"/>
    <mergeCell ref="A2:G2"/>
    <mergeCell ref="A1:G1"/>
    <mergeCell ref="N1:N2"/>
    <mergeCell ref="J1:J2"/>
    <mergeCell ref="M1:M2"/>
    <mergeCell ref="L1:L2"/>
    <mergeCell ref="K1:K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489</v>
      </c>
      <c r="M1" s="49" t="s">
        <v>460</v>
      </c>
      <c r="N1" s="49" t="s">
        <v>346</v>
      </c>
      <c r="O1" s="49" t="s">
        <v>192</v>
      </c>
      <c r="P1" s="49" t="s">
        <v>135</v>
      </c>
      <c r="Q1" s="49" t="s">
        <v>8</v>
      </c>
      <c r="R1" s="34"/>
    </row>
    <row r="2" spans="1:19" s="4" customFormat="1" ht="69.75" customHeight="1">
      <c r="A2" s="50" t="s">
        <v>546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49"/>
      <c r="R2" s="39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40"/>
      <c r="S3" s="1"/>
    </row>
    <row r="4" spans="1:18" ht="15" customHeight="1">
      <c r="A4" s="17">
        <v>1</v>
      </c>
      <c r="B4" s="20" t="s">
        <v>42</v>
      </c>
      <c r="C4" s="21" t="s">
        <v>30</v>
      </c>
      <c r="D4" s="20" t="s">
        <v>11</v>
      </c>
      <c r="E4" s="22" t="s">
        <v>31</v>
      </c>
      <c r="F4" s="20" t="s">
        <v>34</v>
      </c>
      <c r="G4" s="17">
        <f aca="true" t="shared" si="0" ref="G4:G17">SUM(I4:Q4)</f>
        <v>90</v>
      </c>
      <c r="H4" s="37"/>
      <c r="I4" s="16"/>
      <c r="J4" s="16"/>
      <c r="K4" s="16">
        <v>30</v>
      </c>
      <c r="L4" s="16"/>
      <c r="M4" s="16">
        <v>30</v>
      </c>
      <c r="N4" s="16"/>
      <c r="O4" s="16"/>
      <c r="P4" s="16"/>
      <c r="Q4" s="16">
        <v>30</v>
      </c>
      <c r="R4" s="40"/>
    </row>
    <row r="5" spans="1:18" ht="15" customHeight="1">
      <c r="A5" s="17">
        <v>2</v>
      </c>
      <c r="B5" s="20" t="s">
        <v>188</v>
      </c>
      <c r="C5" s="21" t="s">
        <v>190</v>
      </c>
      <c r="D5" s="20" t="s">
        <v>11</v>
      </c>
      <c r="E5" s="22" t="s">
        <v>191</v>
      </c>
      <c r="F5" s="20" t="s">
        <v>123</v>
      </c>
      <c r="G5" s="17">
        <f t="shared" si="0"/>
        <v>60</v>
      </c>
      <c r="H5" s="37"/>
      <c r="I5" s="16"/>
      <c r="J5" s="16"/>
      <c r="K5" s="16"/>
      <c r="L5" s="16">
        <v>30</v>
      </c>
      <c r="M5" s="16"/>
      <c r="N5" s="16"/>
      <c r="O5" s="16">
        <v>30</v>
      </c>
      <c r="P5" s="16"/>
      <c r="Q5" s="16"/>
      <c r="R5" s="40"/>
    </row>
    <row r="6" spans="1:18" ht="15" customHeight="1">
      <c r="A6" s="17">
        <v>3</v>
      </c>
      <c r="B6" s="20" t="s">
        <v>193</v>
      </c>
      <c r="C6" s="21" t="s">
        <v>194</v>
      </c>
      <c r="D6" s="20" t="s">
        <v>11</v>
      </c>
      <c r="E6" s="22" t="s">
        <v>45</v>
      </c>
      <c r="F6" s="20" t="s">
        <v>168</v>
      </c>
      <c r="G6" s="17">
        <f t="shared" si="0"/>
        <v>51</v>
      </c>
      <c r="H6" s="37"/>
      <c r="I6" s="16"/>
      <c r="J6" s="16"/>
      <c r="K6" s="16"/>
      <c r="L6" s="16"/>
      <c r="M6" s="16"/>
      <c r="N6" s="16">
        <v>30</v>
      </c>
      <c r="O6" s="16">
        <v>21</v>
      </c>
      <c r="P6" s="16"/>
      <c r="Q6" s="16"/>
      <c r="R6" s="40"/>
    </row>
    <row r="7" spans="1:18" ht="15" customHeight="1">
      <c r="A7" s="17">
        <v>4</v>
      </c>
      <c r="B7" s="20" t="s">
        <v>197</v>
      </c>
      <c r="C7" s="21" t="s">
        <v>198</v>
      </c>
      <c r="D7" s="20" t="s">
        <v>11</v>
      </c>
      <c r="E7" s="22" t="s">
        <v>45</v>
      </c>
      <c r="F7" s="20" t="s">
        <v>168</v>
      </c>
      <c r="G7" s="17">
        <f t="shared" si="0"/>
        <v>42</v>
      </c>
      <c r="H7" s="37"/>
      <c r="I7" s="16"/>
      <c r="J7" s="16"/>
      <c r="K7" s="16"/>
      <c r="L7" s="16"/>
      <c r="M7" s="16"/>
      <c r="N7" s="16">
        <v>25</v>
      </c>
      <c r="O7" s="16">
        <v>17</v>
      </c>
      <c r="P7" s="16"/>
      <c r="Q7" s="16"/>
      <c r="R7" s="40"/>
    </row>
    <row r="8" spans="1:18" ht="15" customHeight="1">
      <c r="A8" s="17">
        <v>5</v>
      </c>
      <c r="B8" s="20" t="s">
        <v>195</v>
      </c>
      <c r="C8" s="21" t="s">
        <v>196</v>
      </c>
      <c r="D8" s="20" t="s">
        <v>11</v>
      </c>
      <c r="E8" s="22" t="s">
        <v>45</v>
      </c>
      <c r="F8" s="20" t="s">
        <v>168</v>
      </c>
      <c r="G8" s="17">
        <f t="shared" si="0"/>
        <v>38</v>
      </c>
      <c r="H8" s="37"/>
      <c r="I8" s="26"/>
      <c r="J8" s="26"/>
      <c r="K8" s="26"/>
      <c r="L8" s="26"/>
      <c r="M8" s="26"/>
      <c r="N8" s="26">
        <v>19</v>
      </c>
      <c r="O8" s="26">
        <v>19</v>
      </c>
      <c r="P8" s="26"/>
      <c r="Q8" s="27"/>
      <c r="R8" s="40"/>
    </row>
    <row r="9" spans="1:18" ht="15" customHeight="1">
      <c r="A9" s="17">
        <v>6</v>
      </c>
      <c r="B9" s="20" t="s">
        <v>136</v>
      </c>
      <c r="C9" s="21" t="s">
        <v>137</v>
      </c>
      <c r="D9" s="20" t="s">
        <v>11</v>
      </c>
      <c r="E9" s="22" t="s">
        <v>138</v>
      </c>
      <c r="F9" s="20" t="s">
        <v>127</v>
      </c>
      <c r="G9" s="17">
        <f t="shared" si="0"/>
        <v>30</v>
      </c>
      <c r="H9" s="37"/>
      <c r="I9" s="26"/>
      <c r="J9" s="26"/>
      <c r="K9" s="26"/>
      <c r="L9" s="26"/>
      <c r="M9" s="26"/>
      <c r="N9" s="26"/>
      <c r="O9" s="26"/>
      <c r="P9" s="26">
        <v>30</v>
      </c>
      <c r="Q9" s="27"/>
      <c r="R9" s="40"/>
    </row>
    <row r="10" spans="1:18" ht="15" customHeight="1">
      <c r="A10" s="17">
        <v>7</v>
      </c>
      <c r="B10" s="20" t="s">
        <v>44</v>
      </c>
      <c r="C10" s="21" t="s">
        <v>43</v>
      </c>
      <c r="D10" s="20" t="s">
        <v>11</v>
      </c>
      <c r="E10" s="22" t="s">
        <v>45</v>
      </c>
      <c r="F10" s="20" t="s">
        <v>34</v>
      </c>
      <c r="G10" s="17">
        <f t="shared" si="0"/>
        <v>25</v>
      </c>
      <c r="H10" s="37"/>
      <c r="I10" s="26"/>
      <c r="J10" s="26"/>
      <c r="K10" s="26"/>
      <c r="L10" s="26"/>
      <c r="M10" s="26"/>
      <c r="N10" s="26"/>
      <c r="O10" s="26"/>
      <c r="P10" s="26"/>
      <c r="Q10" s="27">
        <v>25</v>
      </c>
      <c r="R10" s="40"/>
    </row>
    <row r="11" spans="1:18" ht="15" customHeight="1">
      <c r="A11" s="17">
        <v>7</v>
      </c>
      <c r="B11" s="20" t="s">
        <v>528</v>
      </c>
      <c r="C11" s="21" t="s">
        <v>529</v>
      </c>
      <c r="D11" s="20" t="s">
        <v>11</v>
      </c>
      <c r="E11" s="22" t="s">
        <v>45</v>
      </c>
      <c r="F11" s="20" t="s">
        <v>13</v>
      </c>
      <c r="G11" s="17">
        <f t="shared" si="0"/>
        <v>25</v>
      </c>
      <c r="H11" s="37"/>
      <c r="I11" s="26"/>
      <c r="J11" s="26"/>
      <c r="K11" s="26">
        <v>25</v>
      </c>
      <c r="L11" s="26"/>
      <c r="M11" s="26"/>
      <c r="N11" s="26"/>
      <c r="O11" s="26"/>
      <c r="P11" s="26"/>
      <c r="Q11" s="27"/>
      <c r="R11" s="40"/>
    </row>
    <row r="12" spans="1:18" ht="15" customHeight="1">
      <c r="A12" s="17">
        <v>8</v>
      </c>
      <c r="B12" s="20" t="s">
        <v>486</v>
      </c>
      <c r="C12" s="21" t="s">
        <v>487</v>
      </c>
      <c r="D12" s="20" t="s">
        <v>11</v>
      </c>
      <c r="E12" s="22" t="s">
        <v>488</v>
      </c>
      <c r="F12" s="20" t="s">
        <v>59</v>
      </c>
      <c r="G12" s="17">
        <f t="shared" si="0"/>
        <v>40</v>
      </c>
      <c r="H12" s="37"/>
      <c r="I12" s="26"/>
      <c r="J12" s="26"/>
      <c r="K12" s="26">
        <v>19</v>
      </c>
      <c r="L12" s="26"/>
      <c r="M12" s="26">
        <v>21</v>
      </c>
      <c r="N12" s="26"/>
      <c r="O12" s="26"/>
      <c r="P12" s="26"/>
      <c r="Q12" s="27"/>
      <c r="R12" s="40"/>
    </row>
    <row r="13" spans="1:18" ht="15" customHeight="1">
      <c r="A13" s="17">
        <v>9</v>
      </c>
      <c r="B13" s="20" t="s">
        <v>47</v>
      </c>
      <c r="C13" s="21" t="s">
        <v>46</v>
      </c>
      <c r="D13" s="20" t="s">
        <v>11</v>
      </c>
      <c r="E13" s="22" t="s">
        <v>48</v>
      </c>
      <c r="F13" s="20" t="s">
        <v>34</v>
      </c>
      <c r="G13" s="17">
        <f t="shared" si="0"/>
        <v>19</v>
      </c>
      <c r="H13" s="37"/>
      <c r="I13" s="26"/>
      <c r="J13" s="26"/>
      <c r="K13" s="26"/>
      <c r="L13" s="26"/>
      <c r="M13" s="26"/>
      <c r="N13" s="26"/>
      <c r="O13" s="26"/>
      <c r="P13" s="26"/>
      <c r="Q13" s="27">
        <v>19</v>
      </c>
      <c r="R13" s="40"/>
    </row>
    <row r="14" spans="1:18" ht="15" customHeight="1">
      <c r="A14" s="17">
        <v>10</v>
      </c>
      <c r="B14" s="20" t="s">
        <v>50</v>
      </c>
      <c r="C14" s="21" t="s">
        <v>49</v>
      </c>
      <c r="D14" s="20" t="s">
        <v>11</v>
      </c>
      <c r="E14" s="22" t="s">
        <v>51</v>
      </c>
      <c r="F14" s="20" t="s">
        <v>34</v>
      </c>
      <c r="G14" s="17">
        <f t="shared" si="0"/>
        <v>17</v>
      </c>
      <c r="H14" s="37"/>
      <c r="I14" s="26"/>
      <c r="J14" s="26"/>
      <c r="K14" s="26"/>
      <c r="L14" s="26"/>
      <c r="M14" s="26"/>
      <c r="N14" s="26"/>
      <c r="O14" s="26"/>
      <c r="P14" s="26"/>
      <c r="Q14" s="27">
        <v>17</v>
      </c>
      <c r="R14" s="40"/>
    </row>
    <row r="15" spans="1:18" ht="15" customHeight="1">
      <c r="A15" s="17">
        <v>10</v>
      </c>
      <c r="B15" s="20" t="s">
        <v>353</v>
      </c>
      <c r="C15" s="21" t="s">
        <v>354</v>
      </c>
      <c r="D15" s="20" t="s">
        <v>11</v>
      </c>
      <c r="E15" s="22" t="s">
        <v>45</v>
      </c>
      <c r="F15" s="20" t="s">
        <v>168</v>
      </c>
      <c r="G15" s="17">
        <f t="shared" si="0"/>
        <v>17</v>
      </c>
      <c r="H15" s="37"/>
      <c r="I15" s="26"/>
      <c r="J15" s="26"/>
      <c r="K15" s="26"/>
      <c r="L15" s="26"/>
      <c r="M15" s="26"/>
      <c r="N15" s="26">
        <v>17</v>
      </c>
      <c r="O15" s="26"/>
      <c r="P15" s="26"/>
      <c r="Q15" s="27"/>
      <c r="R15" s="40"/>
    </row>
    <row r="16" spans="1:18" ht="15" customHeight="1">
      <c r="A16" s="17">
        <v>11</v>
      </c>
      <c r="B16" s="20" t="s">
        <v>52</v>
      </c>
      <c r="C16" s="21" t="s">
        <v>53</v>
      </c>
      <c r="D16" s="20" t="s">
        <v>11</v>
      </c>
      <c r="E16" s="22" t="s">
        <v>54</v>
      </c>
      <c r="F16" s="20" t="s">
        <v>34</v>
      </c>
      <c r="G16" s="17">
        <f t="shared" si="0"/>
        <v>15</v>
      </c>
      <c r="H16" s="37"/>
      <c r="I16" s="26"/>
      <c r="J16" s="26"/>
      <c r="K16" s="26"/>
      <c r="L16" s="26"/>
      <c r="M16" s="26"/>
      <c r="N16" s="26"/>
      <c r="O16" s="26"/>
      <c r="P16" s="26"/>
      <c r="Q16" s="27">
        <v>15</v>
      </c>
      <c r="R16" s="40"/>
    </row>
    <row r="17" spans="1:18" ht="15" customHeight="1">
      <c r="A17" s="17"/>
      <c r="B17" s="17"/>
      <c r="C17" s="16"/>
      <c r="D17" s="17"/>
      <c r="E17" s="18"/>
      <c r="F17" s="17"/>
      <c r="G17" s="17"/>
      <c r="H17" s="38"/>
      <c r="I17" s="26"/>
      <c r="J17" s="26"/>
      <c r="K17" s="26"/>
      <c r="L17" s="26"/>
      <c r="M17" s="26"/>
      <c r="N17" s="26"/>
      <c r="O17" s="26"/>
      <c r="P17" s="26"/>
      <c r="Q17" s="27"/>
      <c r="R17" s="39"/>
    </row>
    <row r="18" spans="1:19" s="14" customFormat="1" ht="4.5" customHeight="1">
      <c r="A18" s="28"/>
      <c r="B18" s="29"/>
      <c r="C18" s="30"/>
      <c r="D18" s="29"/>
      <c r="E18" s="31"/>
      <c r="F18" s="29"/>
      <c r="G18" s="29"/>
      <c r="H18" s="29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13"/>
    </row>
    <row r="19" spans="1:18" s="8" customFormat="1" ht="12.75">
      <c r="A19" s="10"/>
      <c r="B19" s="7"/>
      <c r="D19" s="7"/>
      <c r="E19" s="9"/>
      <c r="F19" s="7"/>
      <c r="G19" s="7"/>
      <c r="H19" s="12"/>
      <c r="I19" s="4"/>
      <c r="J19" s="4"/>
      <c r="K19" s="4"/>
      <c r="L19" s="4"/>
      <c r="M19" s="4"/>
      <c r="N19" s="4"/>
      <c r="O19" s="4"/>
      <c r="P19" s="4"/>
      <c r="Q19" s="4"/>
      <c r="R19" s="15"/>
    </row>
  </sheetData>
  <sheetProtection password="E42B" sheet="1"/>
  <mergeCells count="11">
    <mergeCell ref="Q1:Q2"/>
    <mergeCell ref="A2:G2"/>
    <mergeCell ref="A1:G1"/>
    <mergeCell ref="P1:P2"/>
    <mergeCell ref="O1:O2"/>
    <mergeCell ref="I1:I2"/>
    <mergeCell ref="J1:J2"/>
    <mergeCell ref="M1:M2"/>
    <mergeCell ref="N1:N2"/>
    <mergeCell ref="L1:L2"/>
    <mergeCell ref="K1:K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PageLayoutView="0" workbookViewId="0" topLeftCell="A1">
      <selection activeCell="I4" sqref="I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6" width="5.281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460</v>
      </c>
      <c r="M1" s="49" t="s">
        <v>346</v>
      </c>
      <c r="N1" s="49" t="s">
        <v>192</v>
      </c>
      <c r="O1" s="49" t="s">
        <v>135</v>
      </c>
      <c r="P1" s="49" t="s">
        <v>8</v>
      </c>
      <c r="Q1" s="34"/>
    </row>
    <row r="2" spans="1:18" s="4" customFormat="1" ht="69.75" customHeight="1">
      <c r="A2" s="50" t="s">
        <v>547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39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40"/>
      <c r="R3" s="1"/>
    </row>
    <row r="4" spans="1:17" ht="15" customHeight="1">
      <c r="A4" s="17">
        <v>1</v>
      </c>
      <c r="B4" s="17" t="s">
        <v>55</v>
      </c>
      <c r="C4" s="16" t="s">
        <v>56</v>
      </c>
      <c r="D4" s="17" t="s">
        <v>57</v>
      </c>
      <c r="E4" s="18" t="s">
        <v>58</v>
      </c>
      <c r="F4" s="17" t="s">
        <v>59</v>
      </c>
      <c r="G4" s="17">
        <f aca="true" t="shared" si="0" ref="G4:G35">SUM(I4:P4)</f>
        <v>85</v>
      </c>
      <c r="H4" s="35"/>
      <c r="I4" s="16"/>
      <c r="J4" s="16"/>
      <c r="K4" s="16">
        <v>30</v>
      </c>
      <c r="L4" s="16">
        <v>30</v>
      </c>
      <c r="M4" s="16"/>
      <c r="N4" s="16"/>
      <c r="O4" s="16"/>
      <c r="P4" s="16">
        <v>25</v>
      </c>
      <c r="Q4" s="39"/>
    </row>
    <row r="5" spans="1:17" ht="15" customHeight="1">
      <c r="A5" s="17">
        <v>2</v>
      </c>
      <c r="B5" s="17" t="s">
        <v>205</v>
      </c>
      <c r="C5" s="16" t="s">
        <v>206</v>
      </c>
      <c r="D5" s="17" t="s">
        <v>57</v>
      </c>
      <c r="E5" s="18" t="s">
        <v>45</v>
      </c>
      <c r="F5" s="17" t="s">
        <v>168</v>
      </c>
      <c r="G5" s="17">
        <f t="shared" si="0"/>
        <v>49</v>
      </c>
      <c r="H5" s="35"/>
      <c r="I5" s="16"/>
      <c r="J5" s="16"/>
      <c r="K5" s="16"/>
      <c r="L5" s="16"/>
      <c r="M5" s="16">
        <v>30</v>
      </c>
      <c r="N5" s="16">
        <v>19</v>
      </c>
      <c r="O5" s="16"/>
      <c r="P5" s="16"/>
      <c r="Q5" s="39"/>
    </row>
    <row r="6" spans="1:17" ht="15" customHeight="1">
      <c r="A6" s="17">
        <v>3</v>
      </c>
      <c r="B6" s="17" t="s">
        <v>201</v>
      </c>
      <c r="C6" s="16" t="s">
        <v>202</v>
      </c>
      <c r="D6" s="17" t="s">
        <v>57</v>
      </c>
      <c r="E6" s="18" t="s">
        <v>45</v>
      </c>
      <c r="F6" s="17" t="s">
        <v>168</v>
      </c>
      <c r="G6" s="17">
        <f t="shared" si="0"/>
        <v>44</v>
      </c>
      <c r="H6" s="35"/>
      <c r="I6" s="16"/>
      <c r="J6" s="16"/>
      <c r="K6" s="16"/>
      <c r="L6" s="16"/>
      <c r="M6" s="16">
        <v>19</v>
      </c>
      <c r="N6" s="16">
        <v>25</v>
      </c>
      <c r="O6" s="16"/>
      <c r="P6" s="16"/>
      <c r="Q6" s="39"/>
    </row>
    <row r="7" spans="1:17" ht="15" customHeight="1">
      <c r="A7" s="17">
        <v>4</v>
      </c>
      <c r="B7" s="17" t="s">
        <v>207</v>
      </c>
      <c r="C7" s="16" t="s">
        <v>208</v>
      </c>
      <c r="D7" s="17" t="s">
        <v>57</v>
      </c>
      <c r="E7" s="18" t="s">
        <v>45</v>
      </c>
      <c r="F7" s="17" t="s">
        <v>168</v>
      </c>
      <c r="G7" s="17">
        <f t="shared" si="0"/>
        <v>42</v>
      </c>
      <c r="H7" s="35"/>
      <c r="I7" s="16"/>
      <c r="J7" s="16"/>
      <c r="K7" s="16"/>
      <c r="L7" s="16"/>
      <c r="M7" s="16">
        <v>25</v>
      </c>
      <c r="N7" s="16">
        <v>17</v>
      </c>
      <c r="O7" s="16"/>
      <c r="P7" s="16"/>
      <c r="Q7" s="39"/>
    </row>
    <row r="8" spans="1:17" ht="15" customHeight="1">
      <c r="A8" s="17">
        <v>5</v>
      </c>
      <c r="B8" s="17" t="s">
        <v>203</v>
      </c>
      <c r="C8" s="16" t="s">
        <v>204</v>
      </c>
      <c r="D8" s="17" t="s">
        <v>57</v>
      </c>
      <c r="E8" s="18" t="s">
        <v>45</v>
      </c>
      <c r="F8" s="17" t="s">
        <v>168</v>
      </c>
      <c r="G8" s="17">
        <f t="shared" si="0"/>
        <v>38</v>
      </c>
      <c r="H8" s="35"/>
      <c r="I8" s="16"/>
      <c r="J8" s="16"/>
      <c r="K8" s="16"/>
      <c r="L8" s="16"/>
      <c r="M8" s="16">
        <v>17</v>
      </c>
      <c r="N8" s="16">
        <v>21</v>
      </c>
      <c r="O8" s="16"/>
      <c r="P8" s="16"/>
      <c r="Q8" s="39"/>
    </row>
    <row r="9" spans="1:17" ht="15" customHeight="1">
      <c r="A9" s="17">
        <v>6</v>
      </c>
      <c r="B9" s="17" t="s">
        <v>60</v>
      </c>
      <c r="C9" s="16" t="s">
        <v>61</v>
      </c>
      <c r="D9" s="17" t="s">
        <v>57</v>
      </c>
      <c r="E9" s="18" t="s">
        <v>45</v>
      </c>
      <c r="F9" s="17" t="s">
        <v>34</v>
      </c>
      <c r="G9" s="17">
        <f t="shared" si="0"/>
        <v>35</v>
      </c>
      <c r="H9" s="35"/>
      <c r="I9" s="26"/>
      <c r="J9" s="26"/>
      <c r="K9" s="26"/>
      <c r="L9" s="26">
        <v>14</v>
      </c>
      <c r="M9" s="26"/>
      <c r="N9" s="26"/>
      <c r="O9" s="26"/>
      <c r="P9" s="27">
        <v>21</v>
      </c>
      <c r="Q9" s="39"/>
    </row>
    <row r="10" spans="1:17" ht="15" customHeight="1">
      <c r="A10" s="17">
        <v>7</v>
      </c>
      <c r="B10" s="17" t="s">
        <v>141</v>
      </c>
      <c r="C10" s="16" t="s">
        <v>142</v>
      </c>
      <c r="D10" s="17" t="s">
        <v>57</v>
      </c>
      <c r="E10" s="18" t="s">
        <v>45</v>
      </c>
      <c r="F10" s="17" t="s">
        <v>127</v>
      </c>
      <c r="G10" s="17">
        <f t="shared" si="0"/>
        <v>30</v>
      </c>
      <c r="H10" s="35"/>
      <c r="I10" s="26"/>
      <c r="J10" s="26"/>
      <c r="K10" s="26"/>
      <c r="L10" s="26"/>
      <c r="M10" s="26"/>
      <c r="N10" s="26"/>
      <c r="O10" s="26">
        <v>30</v>
      </c>
      <c r="P10" s="27"/>
      <c r="Q10" s="39"/>
    </row>
    <row r="11" spans="1:17" ht="15" customHeight="1">
      <c r="A11" s="17">
        <v>7</v>
      </c>
      <c r="B11" s="17" t="s">
        <v>199</v>
      </c>
      <c r="C11" s="16" t="s">
        <v>200</v>
      </c>
      <c r="D11" s="17" t="s">
        <v>57</v>
      </c>
      <c r="E11" s="18" t="s">
        <v>45</v>
      </c>
      <c r="F11" s="17" t="s">
        <v>168</v>
      </c>
      <c r="G11" s="17">
        <f t="shared" si="0"/>
        <v>30</v>
      </c>
      <c r="H11" s="35"/>
      <c r="I11" s="26"/>
      <c r="J11" s="26"/>
      <c r="K11" s="26"/>
      <c r="L11" s="26"/>
      <c r="M11" s="26"/>
      <c r="N11" s="26">
        <v>30</v>
      </c>
      <c r="O11" s="26"/>
      <c r="P11" s="27"/>
      <c r="Q11" s="39"/>
    </row>
    <row r="12" spans="1:17" ht="15" customHeight="1">
      <c r="A12" s="17">
        <v>8</v>
      </c>
      <c r="B12" s="17" t="s">
        <v>68</v>
      </c>
      <c r="C12" s="16" t="s">
        <v>69</v>
      </c>
      <c r="D12" s="17" t="s">
        <v>57</v>
      </c>
      <c r="E12" s="18" t="s">
        <v>70</v>
      </c>
      <c r="F12" s="17" t="s">
        <v>34</v>
      </c>
      <c r="G12" s="17">
        <f t="shared" si="0"/>
        <v>29</v>
      </c>
      <c r="H12" s="35"/>
      <c r="I12" s="26"/>
      <c r="J12" s="26"/>
      <c r="K12" s="26">
        <v>19</v>
      </c>
      <c r="L12" s="26"/>
      <c r="M12" s="26"/>
      <c r="N12" s="26"/>
      <c r="O12" s="26"/>
      <c r="P12" s="27">
        <v>10</v>
      </c>
      <c r="Q12" s="39"/>
    </row>
    <row r="13" spans="1:17" ht="15" customHeight="1">
      <c r="A13" s="17">
        <v>9</v>
      </c>
      <c r="B13" s="17" t="s">
        <v>139</v>
      </c>
      <c r="C13" s="16" t="s">
        <v>140</v>
      </c>
      <c r="D13" s="17" t="s">
        <v>57</v>
      </c>
      <c r="E13" s="18" t="s">
        <v>138</v>
      </c>
      <c r="F13" s="17" t="s">
        <v>127</v>
      </c>
      <c r="G13" s="17">
        <f t="shared" si="0"/>
        <v>25</v>
      </c>
      <c r="H13" s="35"/>
      <c r="I13" s="26"/>
      <c r="J13" s="26"/>
      <c r="K13" s="26"/>
      <c r="L13" s="26"/>
      <c r="M13" s="26"/>
      <c r="N13" s="26"/>
      <c r="O13" s="26">
        <v>25</v>
      </c>
      <c r="P13" s="27"/>
      <c r="Q13" s="39"/>
    </row>
    <row r="14" spans="1:17" ht="15" customHeight="1">
      <c r="A14" s="17">
        <v>9</v>
      </c>
      <c r="B14" s="17" t="s">
        <v>461</v>
      </c>
      <c r="C14" s="16" t="s">
        <v>462</v>
      </c>
      <c r="D14" s="17" t="s">
        <v>57</v>
      </c>
      <c r="E14" s="18" t="s">
        <v>463</v>
      </c>
      <c r="F14" s="17" t="s">
        <v>34</v>
      </c>
      <c r="G14" s="17">
        <f t="shared" si="0"/>
        <v>25</v>
      </c>
      <c r="H14" s="35"/>
      <c r="I14" s="26"/>
      <c r="J14" s="26"/>
      <c r="K14" s="26"/>
      <c r="L14" s="26">
        <v>25</v>
      </c>
      <c r="M14" s="26"/>
      <c r="N14" s="26"/>
      <c r="O14" s="26"/>
      <c r="P14" s="27"/>
      <c r="Q14" s="39"/>
    </row>
    <row r="15" spans="1:17" ht="15" customHeight="1">
      <c r="A15" s="17">
        <v>10</v>
      </c>
      <c r="B15" s="17" t="s">
        <v>143</v>
      </c>
      <c r="C15" s="16" t="s">
        <v>144</v>
      </c>
      <c r="D15" s="17" t="s">
        <v>57</v>
      </c>
      <c r="E15" s="18" t="s">
        <v>138</v>
      </c>
      <c r="F15" s="17" t="s">
        <v>127</v>
      </c>
      <c r="G15" s="17">
        <f t="shared" si="0"/>
        <v>21</v>
      </c>
      <c r="H15" s="35"/>
      <c r="I15" s="26"/>
      <c r="J15" s="26"/>
      <c r="K15" s="26"/>
      <c r="L15" s="26"/>
      <c r="M15" s="26"/>
      <c r="N15" s="26"/>
      <c r="O15" s="26">
        <v>21</v>
      </c>
      <c r="P15" s="27"/>
      <c r="Q15" s="39"/>
    </row>
    <row r="16" spans="1:17" ht="15" customHeight="1">
      <c r="A16" s="17">
        <v>10</v>
      </c>
      <c r="B16" s="17" t="s">
        <v>355</v>
      </c>
      <c r="C16" s="16" t="s">
        <v>356</v>
      </c>
      <c r="D16" s="17" t="s">
        <v>57</v>
      </c>
      <c r="E16" s="18" t="s">
        <v>45</v>
      </c>
      <c r="F16" s="17" t="s">
        <v>357</v>
      </c>
      <c r="G16" s="17">
        <f t="shared" si="0"/>
        <v>21</v>
      </c>
      <c r="H16" s="35"/>
      <c r="I16" s="26"/>
      <c r="J16" s="26"/>
      <c r="K16" s="26"/>
      <c r="L16" s="26"/>
      <c r="M16" s="26">
        <v>21</v>
      </c>
      <c r="N16" s="26"/>
      <c r="O16" s="26"/>
      <c r="P16" s="27"/>
      <c r="Q16" s="39"/>
    </row>
    <row r="17" spans="1:17" ht="15" customHeight="1">
      <c r="A17" s="17">
        <v>11</v>
      </c>
      <c r="B17" s="17" t="s">
        <v>62</v>
      </c>
      <c r="C17" s="16" t="s">
        <v>63</v>
      </c>
      <c r="D17" s="17" t="s">
        <v>57</v>
      </c>
      <c r="E17" s="18" t="s">
        <v>64</v>
      </c>
      <c r="F17" s="17" t="s">
        <v>34</v>
      </c>
      <c r="G17" s="17">
        <f t="shared" si="0"/>
        <v>19</v>
      </c>
      <c r="H17" s="35"/>
      <c r="I17" s="26"/>
      <c r="J17" s="26"/>
      <c r="K17" s="26"/>
      <c r="L17" s="26"/>
      <c r="M17" s="26"/>
      <c r="N17" s="26"/>
      <c r="O17" s="26"/>
      <c r="P17" s="27">
        <v>19</v>
      </c>
      <c r="Q17" s="39"/>
    </row>
    <row r="18" spans="1:17" ht="15" customHeight="1">
      <c r="A18" s="17">
        <v>11</v>
      </c>
      <c r="B18" s="17" t="s">
        <v>145</v>
      </c>
      <c r="C18" s="16" t="s">
        <v>146</v>
      </c>
      <c r="D18" s="17" t="s">
        <v>57</v>
      </c>
      <c r="E18" s="18" t="s">
        <v>138</v>
      </c>
      <c r="F18" s="17" t="s">
        <v>127</v>
      </c>
      <c r="G18" s="17">
        <f t="shared" si="0"/>
        <v>19</v>
      </c>
      <c r="H18" s="35"/>
      <c r="I18" s="26"/>
      <c r="J18" s="26"/>
      <c r="K18" s="26"/>
      <c r="L18" s="26"/>
      <c r="M18" s="26"/>
      <c r="N18" s="26"/>
      <c r="O18" s="26">
        <v>19</v>
      </c>
      <c r="P18" s="27"/>
      <c r="Q18" s="39"/>
    </row>
    <row r="19" spans="1:17" ht="15" customHeight="1">
      <c r="A19" s="17">
        <v>12</v>
      </c>
      <c r="B19" s="17" t="s">
        <v>147</v>
      </c>
      <c r="C19" s="16" t="s">
        <v>148</v>
      </c>
      <c r="D19" s="17" t="s">
        <v>57</v>
      </c>
      <c r="E19" s="18" t="s">
        <v>138</v>
      </c>
      <c r="F19" s="17" t="s">
        <v>127</v>
      </c>
      <c r="G19" s="17">
        <f t="shared" si="0"/>
        <v>17</v>
      </c>
      <c r="H19" s="35"/>
      <c r="I19" s="26"/>
      <c r="J19" s="26"/>
      <c r="K19" s="26"/>
      <c r="L19" s="26"/>
      <c r="M19" s="26"/>
      <c r="N19" s="26"/>
      <c r="O19" s="26">
        <v>17</v>
      </c>
      <c r="P19" s="27"/>
      <c r="Q19" s="39"/>
    </row>
    <row r="20" spans="1:17" ht="15" customHeight="1">
      <c r="A20" s="17">
        <v>13</v>
      </c>
      <c r="B20" s="17" t="s">
        <v>209</v>
      </c>
      <c r="C20" s="16" t="s">
        <v>210</v>
      </c>
      <c r="D20" s="17" t="s">
        <v>57</v>
      </c>
      <c r="E20" s="18" t="s">
        <v>211</v>
      </c>
      <c r="F20" s="17" t="s">
        <v>168</v>
      </c>
      <c r="G20" s="17">
        <f t="shared" si="0"/>
        <v>15</v>
      </c>
      <c r="H20" s="35"/>
      <c r="I20" s="26"/>
      <c r="J20" s="26"/>
      <c r="K20" s="26"/>
      <c r="L20" s="26"/>
      <c r="M20" s="26"/>
      <c r="N20" s="26">
        <v>15</v>
      </c>
      <c r="O20" s="26"/>
      <c r="P20" s="27"/>
      <c r="Q20" s="39"/>
    </row>
    <row r="21" spans="1:17" ht="15" customHeight="1">
      <c r="A21" s="17">
        <v>14</v>
      </c>
      <c r="B21" s="17" t="s">
        <v>358</v>
      </c>
      <c r="C21" s="16" t="s">
        <v>359</v>
      </c>
      <c r="D21" s="17" t="s">
        <v>57</v>
      </c>
      <c r="E21" s="18" t="s">
        <v>45</v>
      </c>
      <c r="F21" s="17" t="s">
        <v>357</v>
      </c>
      <c r="G21" s="17">
        <f t="shared" si="0"/>
        <v>14</v>
      </c>
      <c r="H21" s="35"/>
      <c r="I21" s="26"/>
      <c r="J21" s="26"/>
      <c r="K21" s="26"/>
      <c r="L21" s="26"/>
      <c r="M21" s="26">
        <v>14</v>
      </c>
      <c r="N21" s="26"/>
      <c r="O21" s="26"/>
      <c r="P21" s="27"/>
      <c r="Q21" s="39"/>
    </row>
    <row r="22" spans="1:17" ht="15" customHeight="1">
      <c r="A22" s="17">
        <v>15</v>
      </c>
      <c r="B22" s="17" t="s">
        <v>65</v>
      </c>
      <c r="C22" s="16" t="s">
        <v>66</v>
      </c>
      <c r="D22" s="17" t="s">
        <v>57</v>
      </c>
      <c r="E22" s="18" t="s">
        <v>67</v>
      </c>
      <c r="F22" s="17" t="s">
        <v>34</v>
      </c>
      <c r="G22" s="17">
        <f t="shared" si="0"/>
        <v>13</v>
      </c>
      <c r="H22" s="35"/>
      <c r="I22" s="26"/>
      <c r="J22" s="26"/>
      <c r="K22" s="26"/>
      <c r="L22" s="26"/>
      <c r="M22" s="26"/>
      <c r="N22" s="26"/>
      <c r="O22" s="26"/>
      <c r="P22" s="27">
        <v>13</v>
      </c>
      <c r="Q22" s="39"/>
    </row>
    <row r="23" spans="1:17" ht="15" customHeight="1">
      <c r="A23" s="17">
        <v>15</v>
      </c>
      <c r="B23" s="17" t="s">
        <v>360</v>
      </c>
      <c r="C23" s="16" t="s">
        <v>361</v>
      </c>
      <c r="D23" s="17" t="s">
        <v>57</v>
      </c>
      <c r="E23" s="18" t="s">
        <v>362</v>
      </c>
      <c r="F23" s="17" t="s">
        <v>168</v>
      </c>
      <c r="G23" s="17">
        <f t="shared" si="0"/>
        <v>13</v>
      </c>
      <c r="H23" s="35"/>
      <c r="I23" s="26"/>
      <c r="J23" s="26"/>
      <c r="K23" s="26"/>
      <c r="L23" s="26"/>
      <c r="M23" s="26">
        <v>13</v>
      </c>
      <c r="N23" s="26"/>
      <c r="O23" s="26"/>
      <c r="P23" s="27"/>
      <c r="Q23" s="39"/>
    </row>
    <row r="24" spans="1:17" ht="15" customHeight="1">
      <c r="A24" s="17">
        <v>16</v>
      </c>
      <c r="B24" s="17" t="s">
        <v>363</v>
      </c>
      <c r="C24" s="16" t="s">
        <v>364</v>
      </c>
      <c r="D24" s="17" t="s">
        <v>57</v>
      </c>
      <c r="E24" s="18" t="s">
        <v>45</v>
      </c>
      <c r="F24" s="17" t="s">
        <v>168</v>
      </c>
      <c r="G24" s="17">
        <f t="shared" si="0"/>
        <v>12</v>
      </c>
      <c r="H24" s="35"/>
      <c r="I24" s="26"/>
      <c r="J24" s="26"/>
      <c r="K24" s="26"/>
      <c r="L24" s="26"/>
      <c r="M24" s="26">
        <v>12</v>
      </c>
      <c r="N24" s="26"/>
      <c r="O24" s="26"/>
      <c r="P24" s="27"/>
      <c r="Q24" s="39"/>
    </row>
    <row r="25" spans="1:17" ht="15" customHeight="1">
      <c r="A25" s="17">
        <v>17</v>
      </c>
      <c r="B25" s="17" t="s">
        <v>212</v>
      </c>
      <c r="C25" s="16" t="s">
        <v>213</v>
      </c>
      <c r="D25" s="17" t="s">
        <v>57</v>
      </c>
      <c r="E25" s="18" t="s">
        <v>214</v>
      </c>
      <c r="F25" s="17" t="s">
        <v>168</v>
      </c>
      <c r="G25" s="17">
        <f t="shared" si="0"/>
        <v>11</v>
      </c>
      <c r="H25" s="35"/>
      <c r="I25" s="26"/>
      <c r="J25" s="26"/>
      <c r="K25" s="26"/>
      <c r="L25" s="26"/>
      <c r="M25" s="26"/>
      <c r="N25" s="26">
        <v>11</v>
      </c>
      <c r="O25" s="26"/>
      <c r="P25" s="27"/>
      <c r="Q25" s="39"/>
    </row>
    <row r="26" spans="1:17" ht="15" customHeight="1">
      <c r="A26" s="17">
        <v>18</v>
      </c>
      <c r="B26" s="17" t="s">
        <v>365</v>
      </c>
      <c r="C26" s="16" t="s">
        <v>366</v>
      </c>
      <c r="D26" s="17" t="s">
        <v>57</v>
      </c>
      <c r="E26" s="18" t="s">
        <v>45</v>
      </c>
      <c r="F26" s="17" t="s">
        <v>357</v>
      </c>
      <c r="G26" s="17">
        <f t="shared" si="0"/>
        <v>10</v>
      </c>
      <c r="H26" s="35"/>
      <c r="I26" s="26"/>
      <c r="J26" s="26"/>
      <c r="K26" s="26"/>
      <c r="L26" s="26"/>
      <c r="M26" s="26">
        <v>10</v>
      </c>
      <c r="N26" s="26"/>
      <c r="O26" s="26"/>
      <c r="P26" s="27"/>
      <c r="Q26" s="39"/>
    </row>
    <row r="27" spans="1:17" ht="15" customHeight="1">
      <c r="A27" s="17">
        <v>19</v>
      </c>
      <c r="B27" s="17" t="s">
        <v>215</v>
      </c>
      <c r="C27" s="16" t="s">
        <v>216</v>
      </c>
      <c r="D27" s="17" t="s">
        <v>57</v>
      </c>
      <c r="E27" s="18" t="s">
        <v>45</v>
      </c>
      <c r="F27" s="17" t="s">
        <v>168</v>
      </c>
      <c r="G27" s="17">
        <f t="shared" si="0"/>
        <v>9</v>
      </c>
      <c r="H27" s="35"/>
      <c r="I27" s="26"/>
      <c r="J27" s="26"/>
      <c r="K27" s="26"/>
      <c r="L27" s="26"/>
      <c r="M27" s="26"/>
      <c r="N27" s="26">
        <v>9</v>
      </c>
      <c r="O27" s="26"/>
      <c r="P27" s="27"/>
      <c r="Q27" s="39"/>
    </row>
    <row r="28" spans="1:17" ht="15" customHeight="1">
      <c r="A28" s="17">
        <v>20</v>
      </c>
      <c r="B28" s="17" t="s">
        <v>217</v>
      </c>
      <c r="C28" s="16" t="s">
        <v>218</v>
      </c>
      <c r="D28" s="17" t="s">
        <v>57</v>
      </c>
      <c r="E28" s="18" t="s">
        <v>45</v>
      </c>
      <c r="F28" s="17" t="s">
        <v>168</v>
      </c>
      <c r="G28" s="17">
        <f t="shared" si="0"/>
        <v>8</v>
      </c>
      <c r="H28" s="35"/>
      <c r="I28" s="26"/>
      <c r="J28" s="26"/>
      <c r="K28" s="26"/>
      <c r="L28" s="26"/>
      <c r="M28" s="26"/>
      <c r="N28" s="26">
        <v>8</v>
      </c>
      <c r="O28" s="26"/>
      <c r="P28" s="27"/>
      <c r="Q28" s="39"/>
    </row>
    <row r="29" spans="1:17" ht="15" customHeight="1">
      <c r="A29" s="17">
        <v>20</v>
      </c>
      <c r="B29" s="17" t="s">
        <v>367</v>
      </c>
      <c r="C29" s="16" t="s">
        <v>368</v>
      </c>
      <c r="D29" s="17" t="s">
        <v>57</v>
      </c>
      <c r="E29" s="18" t="s">
        <v>45</v>
      </c>
      <c r="F29" s="17" t="s">
        <v>168</v>
      </c>
      <c r="G29" s="17">
        <f t="shared" si="0"/>
        <v>8</v>
      </c>
      <c r="H29" s="35"/>
      <c r="I29" s="26"/>
      <c r="J29" s="26"/>
      <c r="K29" s="26"/>
      <c r="L29" s="26"/>
      <c r="M29" s="26">
        <v>8</v>
      </c>
      <c r="N29" s="26"/>
      <c r="O29" s="26"/>
      <c r="P29" s="27"/>
      <c r="Q29" s="39"/>
    </row>
    <row r="30" spans="1:17" ht="15" customHeight="1">
      <c r="A30" s="17">
        <v>21</v>
      </c>
      <c r="B30" s="17" t="s">
        <v>369</v>
      </c>
      <c r="C30" s="16" t="s">
        <v>370</v>
      </c>
      <c r="D30" s="17" t="s">
        <v>57</v>
      </c>
      <c r="E30" s="18" t="s">
        <v>45</v>
      </c>
      <c r="F30" s="17" t="s">
        <v>168</v>
      </c>
      <c r="G30" s="17">
        <f t="shared" si="0"/>
        <v>7</v>
      </c>
      <c r="H30" s="35"/>
      <c r="I30" s="26"/>
      <c r="J30" s="26"/>
      <c r="K30" s="26"/>
      <c r="L30" s="26"/>
      <c r="M30" s="26">
        <v>7</v>
      </c>
      <c r="N30" s="26"/>
      <c r="O30" s="26"/>
      <c r="P30" s="27"/>
      <c r="Q30" s="39"/>
    </row>
    <row r="31" spans="1:17" ht="15" customHeight="1">
      <c r="A31" s="17">
        <v>22</v>
      </c>
      <c r="B31" s="17" t="s">
        <v>371</v>
      </c>
      <c r="C31" s="16" t="s">
        <v>372</v>
      </c>
      <c r="D31" s="17" t="s">
        <v>57</v>
      </c>
      <c r="E31" s="18" t="s">
        <v>45</v>
      </c>
      <c r="F31" s="17" t="s">
        <v>168</v>
      </c>
      <c r="G31" s="17">
        <f t="shared" si="0"/>
        <v>6</v>
      </c>
      <c r="H31" s="35"/>
      <c r="I31" s="26"/>
      <c r="J31" s="26"/>
      <c r="K31" s="26"/>
      <c r="L31" s="26"/>
      <c r="M31" s="26">
        <v>6</v>
      </c>
      <c r="N31" s="26"/>
      <c r="O31" s="26"/>
      <c r="P31" s="27"/>
      <c r="Q31" s="39"/>
    </row>
    <row r="32" spans="1:17" ht="15" customHeight="1">
      <c r="A32" s="17">
        <v>23</v>
      </c>
      <c r="B32" s="17" t="s">
        <v>373</v>
      </c>
      <c r="C32" s="16" t="s">
        <v>374</v>
      </c>
      <c r="D32" s="17" t="s">
        <v>57</v>
      </c>
      <c r="E32" s="18" t="s">
        <v>214</v>
      </c>
      <c r="F32" s="17" t="s">
        <v>168</v>
      </c>
      <c r="G32" s="17">
        <f t="shared" si="0"/>
        <v>5</v>
      </c>
      <c r="H32" s="35"/>
      <c r="I32" s="26"/>
      <c r="J32" s="26"/>
      <c r="K32" s="26"/>
      <c r="L32" s="26"/>
      <c r="M32" s="26">
        <v>5</v>
      </c>
      <c r="N32" s="26"/>
      <c r="O32" s="26"/>
      <c r="P32" s="27"/>
      <c r="Q32" s="39"/>
    </row>
    <row r="33" spans="1:17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35"/>
      <c r="I33" s="26"/>
      <c r="J33" s="26"/>
      <c r="K33" s="26"/>
      <c r="L33" s="26"/>
      <c r="M33" s="26"/>
      <c r="N33" s="26"/>
      <c r="O33" s="26"/>
      <c r="P33" s="27"/>
      <c r="Q33" s="39"/>
    </row>
    <row r="34" spans="1:17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35"/>
      <c r="I34" s="26"/>
      <c r="J34" s="26"/>
      <c r="K34" s="26"/>
      <c r="L34" s="26"/>
      <c r="M34" s="26"/>
      <c r="N34" s="26"/>
      <c r="O34" s="26"/>
      <c r="P34" s="27"/>
      <c r="Q34" s="39"/>
    </row>
    <row r="35" spans="1:17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38"/>
      <c r="I35" s="26"/>
      <c r="J35" s="26"/>
      <c r="K35" s="26"/>
      <c r="L35" s="26"/>
      <c r="M35" s="26"/>
      <c r="N35" s="26"/>
      <c r="O35" s="26"/>
      <c r="P35" s="27"/>
      <c r="Q35" s="39"/>
    </row>
    <row r="36" spans="1:18" s="14" customFormat="1" ht="4.5" customHeight="1">
      <c r="A36" s="28"/>
      <c r="B36" s="29"/>
      <c r="C36" s="30"/>
      <c r="D36" s="29"/>
      <c r="E36" s="31"/>
      <c r="F36" s="29"/>
      <c r="G36" s="29"/>
      <c r="H36" s="29"/>
      <c r="I36" s="32"/>
      <c r="J36" s="32"/>
      <c r="K36" s="32"/>
      <c r="L36" s="32"/>
      <c r="M36" s="32"/>
      <c r="N36" s="32"/>
      <c r="O36" s="32"/>
      <c r="P36" s="32"/>
      <c r="Q36" s="33"/>
      <c r="R36" s="13"/>
    </row>
    <row r="37" spans="1:17" s="8" customFormat="1" ht="12.75">
      <c r="A37" s="10"/>
      <c r="B37" s="7"/>
      <c r="D37" s="7"/>
      <c r="E37" s="9"/>
      <c r="F37" s="7"/>
      <c r="G37" s="7"/>
      <c r="H37" s="12"/>
      <c r="I37" s="4"/>
      <c r="J37" s="4"/>
      <c r="K37" s="4"/>
      <c r="L37" s="4"/>
      <c r="M37" s="4"/>
      <c r="N37" s="4"/>
      <c r="O37" s="4"/>
      <c r="P37" s="4"/>
      <c r="Q37" s="15"/>
    </row>
  </sheetData>
  <sheetProtection password="E42B" sheet="1"/>
  <mergeCells count="10">
    <mergeCell ref="A2:G2"/>
    <mergeCell ref="A1:G1"/>
    <mergeCell ref="P1:P2"/>
    <mergeCell ref="O1:O2"/>
    <mergeCell ref="N1:N2"/>
    <mergeCell ref="M1:M2"/>
    <mergeCell ref="L1:L2"/>
    <mergeCell ref="J1:J2"/>
    <mergeCell ref="I1:I2"/>
    <mergeCell ref="K1:K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9.00390625" style="5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/>
      <c r="L1" s="49" t="s">
        <v>525</v>
      </c>
      <c r="M1" s="49" t="s">
        <v>489</v>
      </c>
      <c r="N1" s="49" t="s">
        <v>460</v>
      </c>
      <c r="O1" s="49" t="s">
        <v>346</v>
      </c>
      <c r="P1" s="49" t="s">
        <v>192</v>
      </c>
      <c r="Q1" s="49" t="s">
        <v>135</v>
      </c>
      <c r="R1" s="49" t="s">
        <v>71</v>
      </c>
      <c r="S1" s="34"/>
    </row>
    <row r="2" spans="1:20" s="4" customFormat="1" ht="69.75" customHeight="1">
      <c r="A2" s="50" t="s">
        <v>548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49"/>
      <c r="R2" s="49"/>
      <c r="S2" s="39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/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19" t="s">
        <v>9</v>
      </c>
      <c r="S3" s="40"/>
      <c r="T3" s="1"/>
    </row>
    <row r="4" spans="1:19" ht="15" customHeight="1">
      <c r="A4" s="17">
        <v>1</v>
      </c>
      <c r="B4" s="17" t="s">
        <v>83</v>
      </c>
      <c r="C4" s="16" t="s">
        <v>84</v>
      </c>
      <c r="D4" s="17" t="s">
        <v>72</v>
      </c>
      <c r="E4" s="18" t="s">
        <v>85</v>
      </c>
      <c r="F4" s="17" t="s">
        <v>34</v>
      </c>
      <c r="G4" s="17">
        <f aca="true" t="shared" si="0" ref="G4:G36">SUM(I4:R4)</f>
        <v>50</v>
      </c>
      <c r="H4" s="35"/>
      <c r="I4" s="16"/>
      <c r="J4" s="16"/>
      <c r="K4" s="16"/>
      <c r="L4" s="16">
        <v>25</v>
      </c>
      <c r="M4" s="16"/>
      <c r="N4" s="16">
        <v>17</v>
      </c>
      <c r="O4" s="16"/>
      <c r="P4" s="16"/>
      <c r="Q4" s="16"/>
      <c r="R4" s="4">
        <v>8</v>
      </c>
      <c r="S4" s="39"/>
    </row>
    <row r="5" spans="1:19" ht="15" customHeight="1">
      <c r="A5" s="17">
        <v>2</v>
      </c>
      <c r="B5" s="17" t="s">
        <v>522</v>
      </c>
      <c r="C5" s="16" t="s">
        <v>523</v>
      </c>
      <c r="D5" s="17" t="s">
        <v>72</v>
      </c>
      <c r="E5" s="18" t="s">
        <v>524</v>
      </c>
      <c r="F5" s="17" t="s">
        <v>168</v>
      </c>
      <c r="G5" s="17">
        <f t="shared" si="0"/>
        <v>49</v>
      </c>
      <c r="H5" s="35"/>
      <c r="I5" s="16"/>
      <c r="J5" s="16"/>
      <c r="K5" s="16"/>
      <c r="L5" s="16"/>
      <c r="M5" s="16"/>
      <c r="N5" s="16"/>
      <c r="O5" s="16">
        <v>30</v>
      </c>
      <c r="P5" s="16">
        <v>19</v>
      </c>
      <c r="Q5" s="16"/>
      <c r="R5" s="16"/>
      <c r="S5" s="39"/>
    </row>
    <row r="6" spans="1:19" ht="15" customHeight="1">
      <c r="A6" s="17">
        <v>3</v>
      </c>
      <c r="B6" s="17" t="s">
        <v>73</v>
      </c>
      <c r="C6" s="16" t="s">
        <v>74</v>
      </c>
      <c r="D6" s="17" t="s">
        <v>72</v>
      </c>
      <c r="E6" s="18" t="s">
        <v>45</v>
      </c>
      <c r="F6" s="17" t="s">
        <v>34</v>
      </c>
      <c r="G6" s="17">
        <f t="shared" si="0"/>
        <v>46</v>
      </c>
      <c r="H6" s="35"/>
      <c r="I6" s="16"/>
      <c r="J6" s="16"/>
      <c r="K6" s="16"/>
      <c r="L6" s="16"/>
      <c r="M6" s="16"/>
      <c r="N6" s="16">
        <v>25</v>
      </c>
      <c r="O6" s="16"/>
      <c r="P6" s="16"/>
      <c r="Q6" s="16"/>
      <c r="R6" s="16">
        <v>21</v>
      </c>
      <c r="S6" s="39"/>
    </row>
    <row r="7" spans="1:19" ht="15" customHeight="1">
      <c r="A7" s="17">
        <v>4</v>
      </c>
      <c r="B7" s="17" t="s">
        <v>75</v>
      </c>
      <c r="C7" s="16" t="s">
        <v>76</v>
      </c>
      <c r="D7" s="17" t="s">
        <v>72</v>
      </c>
      <c r="E7" s="48" t="s">
        <v>77</v>
      </c>
      <c r="F7" s="17" t="s">
        <v>34</v>
      </c>
      <c r="G7" s="17">
        <f t="shared" si="0"/>
        <v>38</v>
      </c>
      <c r="H7" s="35"/>
      <c r="I7" s="16"/>
      <c r="J7" s="16"/>
      <c r="K7" s="16"/>
      <c r="L7" s="16">
        <v>19</v>
      </c>
      <c r="M7" s="16"/>
      <c r="N7" s="16"/>
      <c r="O7" s="16"/>
      <c r="P7" s="16"/>
      <c r="Q7" s="16"/>
      <c r="R7" s="16">
        <v>19</v>
      </c>
      <c r="S7" s="39"/>
    </row>
    <row r="8" spans="1:19" ht="15" customHeight="1">
      <c r="A8" s="17">
        <v>5</v>
      </c>
      <c r="B8" s="17" t="s">
        <v>226</v>
      </c>
      <c r="C8" s="16" t="s">
        <v>227</v>
      </c>
      <c r="D8" s="17" t="s">
        <v>72</v>
      </c>
      <c r="E8" s="18" t="s">
        <v>45</v>
      </c>
      <c r="F8" s="17" t="s">
        <v>168</v>
      </c>
      <c r="G8" s="17">
        <f t="shared" si="0"/>
        <v>35</v>
      </c>
      <c r="H8" s="35"/>
      <c r="I8" s="16"/>
      <c r="J8" s="16"/>
      <c r="K8" s="16"/>
      <c r="L8" s="16"/>
      <c r="M8" s="16"/>
      <c r="N8" s="16"/>
      <c r="O8" s="16">
        <v>21</v>
      </c>
      <c r="P8" s="16">
        <v>14</v>
      </c>
      <c r="Q8" s="16"/>
      <c r="R8" s="16"/>
      <c r="S8" s="39"/>
    </row>
    <row r="9" spans="1:19" ht="15" customHeight="1">
      <c r="A9" s="17">
        <v>6</v>
      </c>
      <c r="B9" s="17" t="s">
        <v>80</v>
      </c>
      <c r="C9" s="16" t="s">
        <v>81</v>
      </c>
      <c r="D9" s="17" t="s">
        <v>72</v>
      </c>
      <c r="E9" s="22" t="s">
        <v>82</v>
      </c>
      <c r="F9" s="17" t="s">
        <v>34</v>
      </c>
      <c r="G9" s="17">
        <f t="shared" si="0"/>
        <v>33</v>
      </c>
      <c r="H9" s="35"/>
      <c r="I9" s="16"/>
      <c r="J9" s="16"/>
      <c r="K9" s="16"/>
      <c r="L9" s="16">
        <v>10</v>
      </c>
      <c r="M9" s="16"/>
      <c r="N9" s="16">
        <v>12</v>
      </c>
      <c r="O9" s="16"/>
      <c r="P9" s="16"/>
      <c r="Q9" s="16"/>
      <c r="R9" s="16">
        <v>11</v>
      </c>
      <c r="S9" s="39"/>
    </row>
    <row r="10" spans="1:19" ht="15" customHeight="1">
      <c r="A10" s="17">
        <v>7</v>
      </c>
      <c r="B10" s="17" t="s">
        <v>149</v>
      </c>
      <c r="C10" s="16" t="s">
        <v>150</v>
      </c>
      <c r="D10" s="17" t="s">
        <v>72</v>
      </c>
      <c r="E10" s="18" t="s">
        <v>122</v>
      </c>
      <c r="F10" s="17" t="s">
        <v>123</v>
      </c>
      <c r="G10" s="17">
        <f t="shared" si="0"/>
        <v>30</v>
      </c>
      <c r="H10" s="35"/>
      <c r="I10" s="26"/>
      <c r="J10" s="26"/>
      <c r="K10" s="26"/>
      <c r="L10" s="26"/>
      <c r="M10" s="26"/>
      <c r="N10" s="26"/>
      <c r="O10" s="26"/>
      <c r="P10" s="26"/>
      <c r="Q10" s="26">
        <v>30</v>
      </c>
      <c r="R10" s="27"/>
      <c r="S10" s="39"/>
    </row>
    <row r="11" spans="1:19" ht="15" customHeight="1">
      <c r="A11" s="17">
        <v>8</v>
      </c>
      <c r="B11" s="17" t="s">
        <v>78</v>
      </c>
      <c r="C11" s="16" t="s">
        <v>79</v>
      </c>
      <c r="D11" s="17" t="s">
        <v>72</v>
      </c>
      <c r="E11" s="18" t="s">
        <v>45</v>
      </c>
      <c r="F11" s="17" t="s">
        <v>34</v>
      </c>
      <c r="G11" s="17">
        <f t="shared" si="0"/>
        <v>29</v>
      </c>
      <c r="H11" s="35"/>
      <c r="I11" s="26"/>
      <c r="J11" s="26"/>
      <c r="K11" s="26"/>
      <c r="L11" s="26"/>
      <c r="M11" s="26"/>
      <c r="N11" s="26">
        <v>15</v>
      </c>
      <c r="O11" s="26"/>
      <c r="P11" s="26"/>
      <c r="Q11" s="26"/>
      <c r="R11" s="27">
        <v>14</v>
      </c>
      <c r="S11" s="39"/>
    </row>
    <row r="12" spans="1:19" ht="15" customHeight="1">
      <c r="A12" s="17">
        <v>9</v>
      </c>
      <c r="B12" s="17" t="s">
        <v>151</v>
      </c>
      <c r="C12" s="16" t="s">
        <v>152</v>
      </c>
      <c r="D12" s="17" t="s">
        <v>72</v>
      </c>
      <c r="E12" s="18" t="s">
        <v>138</v>
      </c>
      <c r="F12" s="17" t="s">
        <v>127</v>
      </c>
      <c r="G12" s="17">
        <f t="shared" si="0"/>
        <v>25</v>
      </c>
      <c r="H12" s="35"/>
      <c r="I12" s="26"/>
      <c r="J12" s="26"/>
      <c r="K12" s="26"/>
      <c r="L12" s="26"/>
      <c r="M12" s="26"/>
      <c r="N12" s="26"/>
      <c r="O12" s="26"/>
      <c r="P12" s="26"/>
      <c r="Q12" s="26">
        <v>25</v>
      </c>
      <c r="R12" s="27"/>
      <c r="S12" s="39"/>
    </row>
    <row r="13" spans="1:19" ht="15" customHeight="1">
      <c r="A13" s="17">
        <v>9</v>
      </c>
      <c r="B13" s="45" t="s">
        <v>375</v>
      </c>
      <c r="C13" s="16" t="s">
        <v>376</v>
      </c>
      <c r="D13" s="17" t="s">
        <v>72</v>
      </c>
      <c r="E13" s="18" t="s">
        <v>45</v>
      </c>
      <c r="F13" s="17" t="s">
        <v>168</v>
      </c>
      <c r="G13" s="17">
        <f t="shared" si="0"/>
        <v>25</v>
      </c>
      <c r="H13" s="35"/>
      <c r="I13" s="26"/>
      <c r="J13" s="26"/>
      <c r="K13" s="26"/>
      <c r="L13" s="26"/>
      <c r="M13" s="26"/>
      <c r="N13" s="26"/>
      <c r="O13" s="26">
        <v>25</v>
      </c>
      <c r="P13" s="26"/>
      <c r="Q13" s="26"/>
      <c r="R13" s="27"/>
      <c r="S13" s="39"/>
    </row>
    <row r="14" spans="1:19" ht="15" customHeight="1">
      <c r="A14" s="17">
        <v>10</v>
      </c>
      <c r="B14" s="17" t="s">
        <v>153</v>
      </c>
      <c r="C14" s="16" t="s">
        <v>154</v>
      </c>
      <c r="D14" s="17" t="s">
        <v>72</v>
      </c>
      <c r="E14" s="18" t="s">
        <v>138</v>
      </c>
      <c r="F14" s="17" t="s">
        <v>127</v>
      </c>
      <c r="G14" s="17">
        <f t="shared" si="0"/>
        <v>21</v>
      </c>
      <c r="H14" s="35"/>
      <c r="I14" s="26"/>
      <c r="J14" s="26"/>
      <c r="K14" s="26"/>
      <c r="L14" s="26"/>
      <c r="M14" s="26"/>
      <c r="N14" s="26"/>
      <c r="O14" s="26"/>
      <c r="P14" s="26"/>
      <c r="Q14" s="26">
        <v>21</v>
      </c>
      <c r="R14" s="27"/>
      <c r="S14" s="39"/>
    </row>
    <row r="15" spans="1:19" ht="15" customHeight="1">
      <c r="A15" s="17">
        <v>10</v>
      </c>
      <c r="B15" s="17" t="s">
        <v>222</v>
      </c>
      <c r="C15" s="16" t="s">
        <v>223</v>
      </c>
      <c r="D15" s="17" t="s">
        <v>72</v>
      </c>
      <c r="E15" s="18" t="s">
        <v>224</v>
      </c>
      <c r="F15" s="17" t="s">
        <v>225</v>
      </c>
      <c r="G15" s="17">
        <f t="shared" si="0"/>
        <v>21</v>
      </c>
      <c r="H15" s="35"/>
      <c r="I15" s="26"/>
      <c r="J15" s="26"/>
      <c r="K15" s="26"/>
      <c r="L15" s="26"/>
      <c r="M15" s="26"/>
      <c r="N15" s="26"/>
      <c r="O15" s="26"/>
      <c r="P15" s="26">
        <v>21</v>
      </c>
      <c r="Q15" s="26"/>
      <c r="R15" s="27"/>
      <c r="S15" s="39"/>
    </row>
    <row r="16" spans="1:19" ht="15" customHeight="1">
      <c r="A16" s="17">
        <v>11</v>
      </c>
      <c r="B16" s="17" t="s">
        <v>155</v>
      </c>
      <c r="C16" s="16" t="s">
        <v>156</v>
      </c>
      <c r="D16" s="17" t="s">
        <v>72</v>
      </c>
      <c r="E16" s="18" t="s">
        <v>138</v>
      </c>
      <c r="F16" s="17" t="s">
        <v>127</v>
      </c>
      <c r="G16" s="17">
        <f t="shared" si="0"/>
        <v>19</v>
      </c>
      <c r="H16" s="35"/>
      <c r="I16" s="26"/>
      <c r="J16" s="26"/>
      <c r="K16" s="26"/>
      <c r="L16" s="26"/>
      <c r="M16" s="26"/>
      <c r="N16" s="26"/>
      <c r="O16" s="26"/>
      <c r="P16" s="26"/>
      <c r="Q16" s="26">
        <v>19</v>
      </c>
      <c r="R16" s="27"/>
      <c r="S16" s="39"/>
    </row>
    <row r="17" spans="1:19" ht="15" customHeight="1">
      <c r="A17" s="17">
        <v>11</v>
      </c>
      <c r="B17" s="17" t="s">
        <v>377</v>
      </c>
      <c r="C17" s="16" t="s">
        <v>378</v>
      </c>
      <c r="D17" s="17" t="s">
        <v>72</v>
      </c>
      <c r="E17" s="18" t="s">
        <v>45</v>
      </c>
      <c r="F17" s="17" t="s">
        <v>168</v>
      </c>
      <c r="G17" s="17">
        <f t="shared" si="0"/>
        <v>19</v>
      </c>
      <c r="H17" s="35"/>
      <c r="I17" s="26"/>
      <c r="J17" s="26"/>
      <c r="K17" s="26"/>
      <c r="L17" s="26"/>
      <c r="M17" s="26"/>
      <c r="N17" s="26"/>
      <c r="O17" s="26">
        <v>19</v>
      </c>
      <c r="P17" s="26"/>
      <c r="Q17" s="26"/>
      <c r="R17" s="27"/>
      <c r="S17" s="39"/>
    </row>
    <row r="18" spans="1:19" ht="15" customHeight="1">
      <c r="A18" s="17">
        <v>11</v>
      </c>
      <c r="B18" s="17" t="s">
        <v>464</v>
      </c>
      <c r="C18" s="16" t="s">
        <v>465</v>
      </c>
      <c r="D18" s="17" t="s">
        <v>72</v>
      </c>
      <c r="E18" s="18" t="s">
        <v>466</v>
      </c>
      <c r="F18" s="17" t="s">
        <v>34</v>
      </c>
      <c r="G18" s="17">
        <f t="shared" si="0"/>
        <v>19</v>
      </c>
      <c r="H18" s="35"/>
      <c r="I18" s="26"/>
      <c r="J18" s="26"/>
      <c r="K18" s="26"/>
      <c r="L18" s="26"/>
      <c r="M18" s="26"/>
      <c r="N18" s="26">
        <v>19</v>
      </c>
      <c r="O18" s="26"/>
      <c r="P18" s="26"/>
      <c r="Q18" s="26"/>
      <c r="R18" s="27"/>
      <c r="S18" s="39"/>
    </row>
    <row r="19" spans="1:19" ht="15" customHeight="1">
      <c r="A19" s="17">
        <v>12</v>
      </c>
      <c r="B19" s="17" t="s">
        <v>379</v>
      </c>
      <c r="C19" s="16" t="s">
        <v>380</v>
      </c>
      <c r="D19" s="17" t="s">
        <v>72</v>
      </c>
      <c r="E19" s="18" t="s">
        <v>45</v>
      </c>
      <c r="F19" s="17" t="s">
        <v>168</v>
      </c>
      <c r="G19" s="17">
        <f t="shared" si="0"/>
        <v>17</v>
      </c>
      <c r="H19" s="35"/>
      <c r="I19" s="26"/>
      <c r="J19" s="26"/>
      <c r="K19" s="26"/>
      <c r="L19" s="26"/>
      <c r="M19" s="26"/>
      <c r="N19" s="26"/>
      <c r="O19" s="26">
        <v>17</v>
      </c>
      <c r="P19" s="26"/>
      <c r="Q19" s="26"/>
      <c r="R19" s="27"/>
      <c r="S19" s="39"/>
    </row>
    <row r="20" spans="1:19" ht="15" customHeight="1">
      <c r="A20" s="17">
        <v>13</v>
      </c>
      <c r="B20" s="17" t="s">
        <v>86</v>
      </c>
      <c r="C20" s="16" t="s">
        <v>87</v>
      </c>
      <c r="D20" s="17" t="s">
        <v>72</v>
      </c>
      <c r="E20" s="18" t="s">
        <v>77</v>
      </c>
      <c r="F20" s="17" t="s">
        <v>34</v>
      </c>
      <c r="G20" s="17">
        <f t="shared" si="0"/>
        <v>16</v>
      </c>
      <c r="H20" s="35"/>
      <c r="I20" s="26"/>
      <c r="J20" s="26"/>
      <c r="K20" s="26"/>
      <c r="L20" s="26">
        <v>12</v>
      </c>
      <c r="M20" s="26"/>
      <c r="N20" s="26"/>
      <c r="O20" s="26"/>
      <c r="P20" s="26"/>
      <c r="Q20" s="26"/>
      <c r="R20" s="27">
        <v>4</v>
      </c>
      <c r="S20" s="39"/>
    </row>
    <row r="21" spans="1:19" ht="15" customHeight="1">
      <c r="A21" s="17">
        <v>14</v>
      </c>
      <c r="B21" s="17" t="s">
        <v>381</v>
      </c>
      <c r="C21" s="16" t="s">
        <v>382</v>
      </c>
      <c r="D21" s="17" t="s">
        <v>72</v>
      </c>
      <c r="E21" s="18" t="s">
        <v>45</v>
      </c>
      <c r="F21" s="17" t="s">
        <v>168</v>
      </c>
      <c r="G21" s="17">
        <f t="shared" si="0"/>
        <v>15</v>
      </c>
      <c r="H21" s="35"/>
      <c r="I21" s="26"/>
      <c r="J21" s="26"/>
      <c r="K21" s="26"/>
      <c r="L21" s="26"/>
      <c r="M21" s="26"/>
      <c r="N21" s="26"/>
      <c r="O21" s="26">
        <v>15</v>
      </c>
      <c r="P21" s="26"/>
      <c r="Q21" s="26"/>
      <c r="R21" s="27"/>
      <c r="S21" s="39"/>
    </row>
    <row r="22" spans="1:19" ht="15" customHeight="1">
      <c r="A22" s="17">
        <v>14</v>
      </c>
      <c r="B22" s="17" t="s">
        <v>530</v>
      </c>
      <c r="C22" s="16" t="s">
        <v>531</v>
      </c>
      <c r="D22" s="17" t="s">
        <v>72</v>
      </c>
      <c r="E22" s="18" t="s">
        <v>45</v>
      </c>
      <c r="F22" s="17" t="s">
        <v>34</v>
      </c>
      <c r="G22" s="17">
        <f t="shared" si="0"/>
        <v>15</v>
      </c>
      <c r="H22" s="35"/>
      <c r="I22" s="26"/>
      <c r="J22" s="26"/>
      <c r="K22" s="26"/>
      <c r="L22" s="26">
        <v>15</v>
      </c>
      <c r="M22" s="26"/>
      <c r="N22" s="26"/>
      <c r="O22" s="26"/>
      <c r="P22" s="26"/>
      <c r="Q22" s="26"/>
      <c r="R22" s="27"/>
      <c r="S22" s="39"/>
    </row>
    <row r="23" spans="1:19" ht="15" customHeight="1">
      <c r="A23" s="17">
        <v>15</v>
      </c>
      <c r="B23" s="17" t="s">
        <v>383</v>
      </c>
      <c r="C23" s="16" t="s">
        <v>384</v>
      </c>
      <c r="D23" s="17" t="s">
        <v>72</v>
      </c>
      <c r="E23" s="18" t="s">
        <v>362</v>
      </c>
      <c r="F23" s="17" t="s">
        <v>168</v>
      </c>
      <c r="G23" s="17">
        <f t="shared" si="0"/>
        <v>14</v>
      </c>
      <c r="H23" s="35"/>
      <c r="I23" s="26"/>
      <c r="J23" s="26"/>
      <c r="K23" s="26"/>
      <c r="L23" s="26"/>
      <c r="M23" s="26"/>
      <c r="N23" s="26"/>
      <c r="O23" s="26">
        <v>14</v>
      </c>
      <c r="P23" s="26"/>
      <c r="Q23" s="26"/>
      <c r="R23" s="27"/>
      <c r="S23" s="39"/>
    </row>
    <row r="24" spans="1:19" ht="15" customHeight="1">
      <c r="A24" s="17">
        <v>15</v>
      </c>
      <c r="B24" s="17" t="s">
        <v>496</v>
      </c>
      <c r="C24" s="16" t="s">
        <v>497</v>
      </c>
      <c r="D24" s="17" t="s">
        <v>72</v>
      </c>
      <c r="E24" s="18" t="s">
        <v>498</v>
      </c>
      <c r="F24" s="17" t="s">
        <v>13</v>
      </c>
      <c r="G24" s="17">
        <f t="shared" si="0"/>
        <v>14</v>
      </c>
      <c r="H24" s="35"/>
      <c r="I24" s="26"/>
      <c r="J24" s="26"/>
      <c r="K24" s="26"/>
      <c r="L24" s="26"/>
      <c r="M24" s="26">
        <v>14</v>
      </c>
      <c r="N24" s="26"/>
      <c r="O24" s="26"/>
      <c r="P24" s="26"/>
      <c r="Q24" s="26"/>
      <c r="R24" s="27"/>
      <c r="S24" s="39"/>
    </row>
    <row r="25" spans="1:19" ht="15" customHeight="1">
      <c r="A25" s="17">
        <v>16</v>
      </c>
      <c r="B25" s="17" t="s">
        <v>385</v>
      </c>
      <c r="C25" s="16" t="s">
        <v>386</v>
      </c>
      <c r="D25" s="17" t="s">
        <v>72</v>
      </c>
      <c r="E25" s="18" t="s">
        <v>214</v>
      </c>
      <c r="F25" s="17" t="s">
        <v>168</v>
      </c>
      <c r="G25" s="17">
        <f t="shared" si="0"/>
        <v>13</v>
      </c>
      <c r="H25" s="35"/>
      <c r="I25" s="26"/>
      <c r="J25" s="26"/>
      <c r="K25" s="26"/>
      <c r="L25" s="26"/>
      <c r="M25" s="26"/>
      <c r="N25" s="26"/>
      <c r="O25" s="26">
        <v>13</v>
      </c>
      <c r="P25" s="26"/>
      <c r="Q25" s="26"/>
      <c r="R25" s="27"/>
      <c r="S25" s="39"/>
    </row>
    <row r="26" spans="1:19" ht="15" customHeight="1">
      <c r="A26" s="17">
        <v>16</v>
      </c>
      <c r="B26" s="17" t="s">
        <v>499</v>
      </c>
      <c r="C26" s="16" t="s">
        <v>500</v>
      </c>
      <c r="D26" s="17" t="s">
        <v>72</v>
      </c>
      <c r="E26" s="18" t="s">
        <v>45</v>
      </c>
      <c r="F26" s="17" t="s">
        <v>501</v>
      </c>
      <c r="G26" s="17">
        <f t="shared" si="0"/>
        <v>13</v>
      </c>
      <c r="H26" s="35"/>
      <c r="I26" s="26"/>
      <c r="J26" s="26"/>
      <c r="K26" s="26"/>
      <c r="L26" s="26"/>
      <c r="M26" s="26">
        <v>13</v>
      </c>
      <c r="N26" s="26"/>
      <c r="O26" s="26"/>
      <c r="P26" s="26"/>
      <c r="Q26" s="26"/>
      <c r="R26" s="27"/>
      <c r="S26" s="39"/>
    </row>
    <row r="27" spans="1:19" ht="15" customHeight="1">
      <c r="A27" s="17">
        <v>17</v>
      </c>
      <c r="B27" s="17" t="s">
        <v>502</v>
      </c>
      <c r="C27" s="16" t="s">
        <v>503</v>
      </c>
      <c r="D27" s="17" t="s">
        <v>72</v>
      </c>
      <c r="E27" s="18" t="s">
        <v>504</v>
      </c>
      <c r="F27" s="17" t="s">
        <v>13</v>
      </c>
      <c r="G27" s="17">
        <f t="shared" si="0"/>
        <v>7</v>
      </c>
      <c r="H27" s="35"/>
      <c r="I27" s="26"/>
      <c r="J27" s="26"/>
      <c r="K27" s="26"/>
      <c r="L27" s="26"/>
      <c r="M27" s="26">
        <v>7</v>
      </c>
      <c r="N27" s="26"/>
      <c r="O27" s="26"/>
      <c r="P27" s="26"/>
      <c r="Q27" s="26"/>
      <c r="R27" s="27"/>
      <c r="S27" s="39"/>
    </row>
    <row r="28" spans="1:19" ht="15" customHeight="1">
      <c r="A28" s="17">
        <v>18</v>
      </c>
      <c r="B28" s="45" t="s">
        <v>228</v>
      </c>
      <c r="C28" s="16" t="s">
        <v>229</v>
      </c>
      <c r="D28" s="17" t="s">
        <v>72</v>
      </c>
      <c r="E28" s="18" t="s">
        <v>45</v>
      </c>
      <c r="F28" s="17" t="s">
        <v>168</v>
      </c>
      <c r="G28" s="17">
        <f t="shared" si="0"/>
        <v>5</v>
      </c>
      <c r="H28" s="35"/>
      <c r="I28" s="26"/>
      <c r="J28" s="26"/>
      <c r="K28" s="26"/>
      <c r="L28" s="26"/>
      <c r="M28" s="26"/>
      <c r="N28" s="26"/>
      <c r="O28" s="26"/>
      <c r="P28" s="26">
        <v>5</v>
      </c>
      <c r="Q28" s="26"/>
      <c r="R28" s="27"/>
      <c r="S28" s="39"/>
    </row>
    <row r="29" spans="1:19" ht="15" customHeight="1">
      <c r="A29" s="17">
        <v>19</v>
      </c>
      <c r="B29" s="17" t="s">
        <v>230</v>
      </c>
      <c r="C29" s="16" t="s">
        <v>231</v>
      </c>
      <c r="D29" s="17" t="s">
        <v>72</v>
      </c>
      <c r="E29" s="18" t="s">
        <v>45</v>
      </c>
      <c r="F29" s="17" t="s">
        <v>168</v>
      </c>
      <c r="G29" s="17">
        <f t="shared" si="0"/>
        <v>4</v>
      </c>
      <c r="H29" s="35"/>
      <c r="I29" s="26"/>
      <c r="J29" s="26"/>
      <c r="K29" s="26"/>
      <c r="L29" s="26"/>
      <c r="M29" s="26"/>
      <c r="N29" s="26"/>
      <c r="O29" s="26"/>
      <c r="P29" s="26">
        <v>4</v>
      </c>
      <c r="Q29" s="26"/>
      <c r="R29" s="27"/>
      <c r="S29" s="39"/>
    </row>
    <row r="30" spans="1:19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39"/>
    </row>
    <row r="31" spans="1:19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39"/>
    </row>
    <row r="32" spans="1:19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39"/>
    </row>
    <row r="33" spans="1:19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39"/>
    </row>
    <row r="34" spans="1:19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39"/>
    </row>
    <row r="35" spans="1:19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39"/>
    </row>
    <row r="36" spans="1:20" s="14" customFormat="1" ht="4.5" customHeight="1">
      <c r="A36" s="28"/>
      <c r="B36" s="29"/>
      <c r="C36" s="30"/>
      <c r="D36" s="29"/>
      <c r="E36" s="31"/>
      <c r="F36" s="29"/>
      <c r="G36" s="17">
        <f t="shared" si="0"/>
        <v>0</v>
      </c>
      <c r="H36" s="29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13"/>
    </row>
    <row r="37" spans="1:19" s="8" customFormat="1" ht="12.75">
      <c r="A37" s="10"/>
      <c r="B37" s="7"/>
      <c r="D37" s="7"/>
      <c r="E37" s="9"/>
      <c r="F37" s="7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15"/>
    </row>
    <row r="38" spans="7:8" ht="12.75">
      <c r="G38" s="42"/>
      <c r="H38" s="43"/>
    </row>
    <row r="39" spans="7:8" ht="12.75">
      <c r="G39" s="44"/>
      <c r="H39" s="43"/>
    </row>
    <row r="40" spans="7:8" ht="12.75">
      <c r="G40" s="44"/>
      <c r="H40" s="43"/>
    </row>
    <row r="41" spans="7:8" ht="12.75">
      <c r="G41" s="44"/>
      <c r="H41" s="43"/>
    </row>
    <row r="42" spans="7:8" ht="12.75">
      <c r="G42" s="44"/>
      <c r="H42" s="43"/>
    </row>
    <row r="43" spans="7:8" ht="12.75">
      <c r="G43" s="44"/>
      <c r="H43" s="43"/>
    </row>
    <row r="44" spans="7:8" ht="12.75">
      <c r="G44" s="44"/>
      <c r="H44" s="43"/>
    </row>
    <row r="45" spans="7:8" ht="12.75">
      <c r="G45" s="44"/>
      <c r="H45" s="43"/>
    </row>
    <row r="46" spans="7:8" ht="12.75">
      <c r="G46" s="44"/>
      <c r="H46" s="44"/>
    </row>
    <row r="47" spans="7:8" ht="12.75">
      <c r="G47" s="44"/>
      <c r="H47" s="43"/>
    </row>
    <row r="48" spans="7:8" ht="12.75">
      <c r="G48" s="44"/>
      <c r="H48" s="43"/>
    </row>
    <row r="49" spans="7:8" ht="12.75">
      <c r="G49" s="44"/>
      <c r="H49" s="43"/>
    </row>
    <row r="50" spans="7:8" ht="12.75">
      <c r="G50" s="44"/>
      <c r="H50" s="43"/>
    </row>
    <row r="51" spans="7:8" ht="12.75">
      <c r="G51" s="44"/>
      <c r="H51" s="43"/>
    </row>
    <row r="52" spans="7:8" ht="12.75">
      <c r="G52" s="44"/>
      <c r="H52" s="44"/>
    </row>
    <row r="53" spans="7:8" ht="12.75">
      <c r="G53" s="44"/>
      <c r="H53" s="43"/>
    </row>
    <row r="54" spans="7:8" ht="12.75">
      <c r="G54" s="44"/>
      <c r="H54" s="43"/>
    </row>
    <row r="55" spans="7:8" ht="12.75">
      <c r="G55" s="44"/>
      <c r="H55" s="43"/>
    </row>
    <row r="56" spans="7:8" ht="12.75">
      <c r="G56" s="44"/>
      <c r="H56" s="43"/>
    </row>
  </sheetData>
  <sheetProtection password="E42B" sheet="1"/>
  <mergeCells count="12">
    <mergeCell ref="R1:R2"/>
    <mergeCell ref="A2:G2"/>
    <mergeCell ref="A1:G1"/>
    <mergeCell ref="I1:I2"/>
    <mergeCell ref="Q1:Q2"/>
    <mergeCell ref="P1:P2"/>
    <mergeCell ref="O1:O2"/>
    <mergeCell ref="N1:N2"/>
    <mergeCell ref="J1:J2"/>
    <mergeCell ref="M1:M2"/>
    <mergeCell ref="L1:L2"/>
    <mergeCell ref="K1:K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G39" sqref="G39:G4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8515625" style="0" customWidth="1"/>
    <col min="4" max="4" width="7.8515625" style="2" customWidth="1"/>
    <col min="5" max="5" width="44.85156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489</v>
      </c>
      <c r="M1" s="49" t="s">
        <v>460</v>
      </c>
      <c r="N1" s="49" t="s">
        <v>346</v>
      </c>
      <c r="O1" s="49" t="s">
        <v>192</v>
      </c>
      <c r="P1" s="49" t="s">
        <v>135</v>
      </c>
      <c r="Q1" s="49" t="s">
        <v>71</v>
      </c>
      <c r="R1" s="34"/>
    </row>
    <row r="2" spans="1:19" s="4" customFormat="1" ht="69.75" customHeight="1">
      <c r="A2" s="50" t="s">
        <v>549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49"/>
      <c r="R2" s="39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40"/>
      <c r="S3" s="1"/>
    </row>
    <row r="4" spans="1:18" ht="15" customHeight="1">
      <c r="A4" s="17">
        <v>1</v>
      </c>
      <c r="B4" s="20" t="s">
        <v>235</v>
      </c>
      <c r="C4" s="21" t="s">
        <v>236</v>
      </c>
      <c r="D4" s="20" t="s">
        <v>90</v>
      </c>
      <c r="E4" s="22" t="s">
        <v>45</v>
      </c>
      <c r="F4" s="20" t="s">
        <v>168</v>
      </c>
      <c r="G4" s="17">
        <f aca="true" t="shared" si="0" ref="G4:G40">SUM(I4:Q4)</f>
        <v>40</v>
      </c>
      <c r="H4" s="37"/>
      <c r="I4" s="16"/>
      <c r="J4" s="16"/>
      <c r="K4" s="16"/>
      <c r="L4" s="16"/>
      <c r="M4" s="16"/>
      <c r="N4" s="16">
        <v>21</v>
      </c>
      <c r="O4" s="16">
        <v>19</v>
      </c>
      <c r="P4" s="16"/>
      <c r="Q4" s="16"/>
      <c r="R4" s="40"/>
    </row>
    <row r="5" spans="1:18" ht="15" customHeight="1">
      <c r="A5" s="17">
        <v>2</v>
      </c>
      <c r="B5" s="20" t="s">
        <v>157</v>
      </c>
      <c r="C5" s="21" t="s">
        <v>158</v>
      </c>
      <c r="D5" s="20" t="s">
        <v>90</v>
      </c>
      <c r="E5" s="22" t="s">
        <v>138</v>
      </c>
      <c r="F5" s="20" t="s">
        <v>127</v>
      </c>
      <c r="G5" s="17">
        <f t="shared" si="0"/>
        <v>30</v>
      </c>
      <c r="H5" s="37"/>
      <c r="I5" s="16"/>
      <c r="J5" s="16"/>
      <c r="K5" s="16"/>
      <c r="L5" s="16"/>
      <c r="M5" s="16"/>
      <c r="N5" s="16"/>
      <c r="O5" s="16"/>
      <c r="P5" s="16">
        <v>30</v>
      </c>
      <c r="Q5" s="16"/>
      <c r="R5" s="40"/>
    </row>
    <row r="6" spans="1:18" ht="15" customHeight="1">
      <c r="A6" s="17">
        <v>2</v>
      </c>
      <c r="B6" s="20" t="s">
        <v>232</v>
      </c>
      <c r="C6" s="21" t="s">
        <v>233</v>
      </c>
      <c r="D6" s="20" t="s">
        <v>90</v>
      </c>
      <c r="E6" s="22" t="s">
        <v>234</v>
      </c>
      <c r="F6" s="20" t="s">
        <v>168</v>
      </c>
      <c r="G6" s="17">
        <f t="shared" si="0"/>
        <v>30</v>
      </c>
      <c r="H6" s="37"/>
      <c r="I6" s="26"/>
      <c r="J6" s="26"/>
      <c r="K6" s="26"/>
      <c r="L6" s="26"/>
      <c r="M6" s="26"/>
      <c r="N6" s="26"/>
      <c r="O6" s="26">
        <v>30</v>
      </c>
      <c r="P6" s="26"/>
      <c r="Q6" s="27"/>
      <c r="R6" s="40"/>
    </row>
    <row r="7" spans="1:18" ht="15" customHeight="1">
      <c r="A7" s="17">
        <v>2</v>
      </c>
      <c r="B7" s="20" t="s">
        <v>387</v>
      </c>
      <c r="C7" s="21" t="s">
        <v>388</v>
      </c>
      <c r="D7" s="20" t="s">
        <v>90</v>
      </c>
      <c r="E7" s="22" t="s">
        <v>389</v>
      </c>
      <c r="F7" s="20" t="s">
        <v>168</v>
      </c>
      <c r="G7" s="17">
        <f t="shared" si="0"/>
        <v>30</v>
      </c>
      <c r="H7" s="37"/>
      <c r="I7" s="26"/>
      <c r="J7" s="26"/>
      <c r="K7" s="26"/>
      <c r="L7" s="26"/>
      <c r="M7" s="26"/>
      <c r="N7" s="26">
        <v>30</v>
      </c>
      <c r="O7" s="26"/>
      <c r="P7" s="26"/>
      <c r="Q7" s="27"/>
      <c r="R7" s="40"/>
    </row>
    <row r="8" spans="1:18" ht="15" customHeight="1">
      <c r="A8" s="17">
        <v>2</v>
      </c>
      <c r="B8" s="20" t="s">
        <v>467</v>
      </c>
      <c r="C8" s="21" t="s">
        <v>468</v>
      </c>
      <c r="D8" s="20" t="s">
        <v>90</v>
      </c>
      <c r="E8" s="22" t="s">
        <v>469</v>
      </c>
      <c r="F8" s="20" t="s">
        <v>34</v>
      </c>
      <c r="G8" s="17">
        <f t="shared" si="0"/>
        <v>30</v>
      </c>
      <c r="H8" s="37"/>
      <c r="I8" s="26"/>
      <c r="J8" s="26"/>
      <c r="K8" s="26"/>
      <c r="L8" s="26"/>
      <c r="M8" s="26">
        <v>30</v>
      </c>
      <c r="N8" s="26"/>
      <c r="O8" s="26"/>
      <c r="P8" s="26"/>
      <c r="Q8" s="27"/>
      <c r="R8" s="40"/>
    </row>
    <row r="9" spans="1:18" ht="15" customHeight="1">
      <c r="A9" s="17">
        <v>2</v>
      </c>
      <c r="B9" s="20" t="s">
        <v>532</v>
      </c>
      <c r="C9" s="21" t="s">
        <v>533</v>
      </c>
      <c r="D9" s="20" t="s">
        <v>90</v>
      </c>
      <c r="E9" s="22" t="s">
        <v>534</v>
      </c>
      <c r="F9" s="20" t="s">
        <v>34</v>
      </c>
      <c r="G9" s="17">
        <f t="shared" si="0"/>
        <v>30</v>
      </c>
      <c r="H9" s="37"/>
      <c r="I9" s="26"/>
      <c r="J9" s="26"/>
      <c r="K9" s="26">
        <v>30</v>
      </c>
      <c r="L9" s="26"/>
      <c r="M9" s="26"/>
      <c r="N9" s="26"/>
      <c r="O9" s="26"/>
      <c r="P9" s="26"/>
      <c r="Q9" s="27"/>
      <c r="R9" s="40"/>
    </row>
    <row r="10" spans="1:18" ht="15" customHeight="1">
      <c r="A10" s="17">
        <v>3</v>
      </c>
      <c r="B10" s="20" t="s">
        <v>249</v>
      </c>
      <c r="C10" s="21" t="s">
        <v>250</v>
      </c>
      <c r="D10" s="20" t="s">
        <v>90</v>
      </c>
      <c r="E10" s="22" t="s">
        <v>45</v>
      </c>
      <c r="F10" s="20" t="s">
        <v>168</v>
      </c>
      <c r="G10" s="17">
        <f t="shared" si="0"/>
        <v>28</v>
      </c>
      <c r="H10" s="37"/>
      <c r="I10" s="26"/>
      <c r="J10" s="26"/>
      <c r="K10" s="26"/>
      <c r="L10" s="26"/>
      <c r="M10" s="26"/>
      <c r="N10" s="26">
        <v>19</v>
      </c>
      <c r="O10" s="26">
        <v>9</v>
      </c>
      <c r="P10" s="26"/>
      <c r="Q10" s="27"/>
      <c r="R10" s="40"/>
    </row>
    <row r="11" spans="1:18" ht="15" customHeight="1">
      <c r="A11" s="17">
        <v>3</v>
      </c>
      <c r="B11" s="20" t="s">
        <v>88</v>
      </c>
      <c r="C11" s="21" t="s">
        <v>89</v>
      </c>
      <c r="D11" s="20" t="s">
        <v>90</v>
      </c>
      <c r="E11" s="22" t="s">
        <v>91</v>
      </c>
      <c r="F11" s="20" t="s">
        <v>34</v>
      </c>
      <c r="G11" s="17">
        <f t="shared" si="0"/>
        <v>28</v>
      </c>
      <c r="H11" s="37"/>
      <c r="I11" s="26"/>
      <c r="J11" s="26"/>
      <c r="K11" s="26">
        <v>17</v>
      </c>
      <c r="L11" s="26"/>
      <c r="M11" s="26"/>
      <c r="N11" s="26"/>
      <c r="O11" s="26"/>
      <c r="P11" s="26"/>
      <c r="Q11" s="27">
        <v>11</v>
      </c>
      <c r="R11" s="40"/>
    </row>
    <row r="12" spans="1:18" ht="15" customHeight="1">
      <c r="A12" s="17">
        <v>4</v>
      </c>
      <c r="B12" s="20" t="s">
        <v>243</v>
      </c>
      <c r="C12" s="21" t="s">
        <v>244</v>
      </c>
      <c r="D12" s="20" t="s">
        <v>90</v>
      </c>
      <c r="E12" s="22" t="s">
        <v>45</v>
      </c>
      <c r="F12" s="20" t="s">
        <v>168</v>
      </c>
      <c r="G12" s="17">
        <f t="shared" si="0"/>
        <v>27</v>
      </c>
      <c r="H12" s="37"/>
      <c r="I12" s="26"/>
      <c r="J12" s="26"/>
      <c r="K12" s="26"/>
      <c r="L12" s="26"/>
      <c r="M12" s="26"/>
      <c r="N12" s="26">
        <v>14</v>
      </c>
      <c r="O12" s="26">
        <v>13</v>
      </c>
      <c r="P12" s="26"/>
      <c r="Q12" s="27"/>
      <c r="R12" s="40"/>
    </row>
    <row r="13" spans="1:18" ht="15" customHeight="1">
      <c r="A13" s="17">
        <v>5</v>
      </c>
      <c r="B13" s="20" t="s">
        <v>390</v>
      </c>
      <c r="C13" s="21" t="s">
        <v>391</v>
      </c>
      <c r="D13" s="20" t="s">
        <v>90</v>
      </c>
      <c r="E13" s="22" t="s">
        <v>45</v>
      </c>
      <c r="F13" s="20" t="s">
        <v>357</v>
      </c>
      <c r="G13" s="17">
        <f t="shared" si="0"/>
        <v>25</v>
      </c>
      <c r="H13" s="37"/>
      <c r="I13" s="26"/>
      <c r="J13" s="26"/>
      <c r="K13" s="26"/>
      <c r="L13" s="26"/>
      <c r="M13" s="26"/>
      <c r="N13" s="26">
        <v>25</v>
      </c>
      <c r="O13" s="26"/>
      <c r="P13" s="26"/>
      <c r="Q13" s="27"/>
      <c r="R13" s="40"/>
    </row>
    <row r="14" spans="1:18" ht="15" customHeight="1">
      <c r="A14" s="17">
        <v>5</v>
      </c>
      <c r="B14" s="20" t="s">
        <v>505</v>
      </c>
      <c r="C14" s="21" t="s">
        <v>506</v>
      </c>
      <c r="D14" s="20" t="s">
        <v>90</v>
      </c>
      <c r="E14" s="22" t="s">
        <v>507</v>
      </c>
      <c r="F14" s="20" t="s">
        <v>225</v>
      </c>
      <c r="G14" s="17">
        <f t="shared" si="0"/>
        <v>25</v>
      </c>
      <c r="H14" s="37"/>
      <c r="I14" s="26"/>
      <c r="J14" s="26"/>
      <c r="K14" s="26"/>
      <c r="L14" s="26">
        <v>25</v>
      </c>
      <c r="M14" s="26"/>
      <c r="N14" s="26"/>
      <c r="O14" s="26"/>
      <c r="P14" s="26"/>
      <c r="Q14" s="27"/>
      <c r="R14" s="40"/>
    </row>
    <row r="15" spans="1:18" ht="15" customHeight="1">
      <c r="A15" s="17">
        <v>6</v>
      </c>
      <c r="B15" s="20" t="s">
        <v>251</v>
      </c>
      <c r="C15" s="21" t="s">
        <v>252</v>
      </c>
      <c r="D15" s="20" t="s">
        <v>90</v>
      </c>
      <c r="E15" s="22" t="s">
        <v>45</v>
      </c>
      <c r="F15" s="20" t="s">
        <v>168</v>
      </c>
      <c r="G15" s="17">
        <f t="shared" si="0"/>
        <v>21</v>
      </c>
      <c r="H15" s="37"/>
      <c r="I15" s="26"/>
      <c r="J15" s="26"/>
      <c r="K15" s="26"/>
      <c r="L15" s="26"/>
      <c r="M15" s="26"/>
      <c r="N15" s="26">
        <v>13</v>
      </c>
      <c r="O15" s="26">
        <v>8</v>
      </c>
      <c r="P15" s="26"/>
      <c r="Q15" s="27"/>
      <c r="R15" s="40"/>
    </row>
    <row r="16" spans="1:18" ht="15" customHeight="1">
      <c r="A16" s="17">
        <v>6</v>
      </c>
      <c r="B16" s="20" t="s">
        <v>470</v>
      </c>
      <c r="C16" s="21" t="s">
        <v>471</v>
      </c>
      <c r="D16" s="20" t="s">
        <v>90</v>
      </c>
      <c r="E16" s="22" t="s">
        <v>472</v>
      </c>
      <c r="F16" s="20" t="s">
        <v>59</v>
      </c>
      <c r="G16" s="17">
        <f t="shared" si="0"/>
        <v>21</v>
      </c>
      <c r="H16" s="37"/>
      <c r="I16" s="26"/>
      <c r="J16" s="26"/>
      <c r="K16" s="26"/>
      <c r="L16" s="26"/>
      <c r="M16" s="26">
        <v>21</v>
      </c>
      <c r="N16" s="26"/>
      <c r="O16" s="26"/>
      <c r="P16" s="26"/>
      <c r="Q16" s="27"/>
      <c r="R16" s="40"/>
    </row>
    <row r="17" spans="1:18" ht="15" customHeight="1">
      <c r="A17" s="17">
        <v>7</v>
      </c>
      <c r="B17" s="20" t="s">
        <v>473</v>
      </c>
      <c r="C17" s="21" t="s">
        <v>474</v>
      </c>
      <c r="D17" s="20" t="s">
        <v>90</v>
      </c>
      <c r="E17" s="22" t="s">
        <v>475</v>
      </c>
      <c r="F17" s="20" t="s">
        <v>34</v>
      </c>
      <c r="G17" s="17">
        <f t="shared" si="0"/>
        <v>19</v>
      </c>
      <c r="H17" s="37"/>
      <c r="I17" s="26"/>
      <c r="J17" s="26"/>
      <c r="K17" s="26"/>
      <c r="L17" s="26"/>
      <c r="M17" s="26">
        <v>19</v>
      </c>
      <c r="N17" s="26"/>
      <c r="O17" s="26"/>
      <c r="P17" s="26"/>
      <c r="Q17" s="27"/>
      <c r="R17" s="40"/>
    </row>
    <row r="18" spans="1:18" ht="15" customHeight="1">
      <c r="A18" s="17">
        <v>8</v>
      </c>
      <c r="B18" s="20" t="s">
        <v>237</v>
      </c>
      <c r="C18" s="21" t="s">
        <v>238</v>
      </c>
      <c r="D18" s="20" t="s">
        <v>90</v>
      </c>
      <c r="E18" s="22" t="s">
        <v>45</v>
      </c>
      <c r="F18" s="20" t="s">
        <v>168</v>
      </c>
      <c r="G18" s="17">
        <f t="shared" si="0"/>
        <v>17</v>
      </c>
      <c r="H18" s="37"/>
      <c r="I18" s="26"/>
      <c r="J18" s="26"/>
      <c r="K18" s="26"/>
      <c r="L18" s="26"/>
      <c r="M18" s="26"/>
      <c r="N18" s="26"/>
      <c r="O18" s="26">
        <v>17</v>
      </c>
      <c r="P18" s="26"/>
      <c r="Q18" s="27"/>
      <c r="R18" s="40"/>
    </row>
    <row r="19" spans="1:18" ht="15" customHeight="1">
      <c r="A19" s="17">
        <v>9</v>
      </c>
      <c r="B19" s="20" t="s">
        <v>239</v>
      </c>
      <c r="C19" s="21" t="s">
        <v>240</v>
      </c>
      <c r="D19" s="20" t="s">
        <v>90</v>
      </c>
      <c r="E19" s="22" t="s">
        <v>45</v>
      </c>
      <c r="F19" s="20" t="s">
        <v>168</v>
      </c>
      <c r="G19" s="17">
        <f t="shared" si="0"/>
        <v>15</v>
      </c>
      <c r="H19" s="37"/>
      <c r="I19" s="26"/>
      <c r="J19" s="26"/>
      <c r="K19" s="26"/>
      <c r="L19" s="26"/>
      <c r="M19" s="26"/>
      <c r="N19" s="26"/>
      <c r="O19" s="26">
        <v>15</v>
      </c>
      <c r="P19" s="26"/>
      <c r="Q19" s="27"/>
      <c r="R19" s="40"/>
    </row>
    <row r="20" spans="1:18" ht="15" customHeight="1">
      <c r="A20" s="17">
        <v>9</v>
      </c>
      <c r="B20" s="20" t="s">
        <v>392</v>
      </c>
      <c r="C20" s="21" t="s">
        <v>393</v>
      </c>
      <c r="D20" s="20" t="s">
        <v>90</v>
      </c>
      <c r="E20" s="22" t="s">
        <v>45</v>
      </c>
      <c r="F20" s="20" t="s">
        <v>168</v>
      </c>
      <c r="G20" s="17">
        <f t="shared" si="0"/>
        <v>15</v>
      </c>
      <c r="H20" s="37"/>
      <c r="I20" s="26"/>
      <c r="J20" s="26"/>
      <c r="K20" s="26"/>
      <c r="L20" s="26"/>
      <c r="M20" s="26"/>
      <c r="N20" s="26">
        <v>15</v>
      </c>
      <c r="O20" s="26"/>
      <c r="P20" s="26"/>
      <c r="Q20" s="27"/>
      <c r="R20" s="40"/>
    </row>
    <row r="21" spans="1:18" ht="15" customHeight="1">
      <c r="A21" s="17">
        <v>9</v>
      </c>
      <c r="B21" s="20" t="s">
        <v>508</v>
      </c>
      <c r="C21" s="21" t="s">
        <v>509</v>
      </c>
      <c r="D21" s="20" t="s">
        <v>90</v>
      </c>
      <c r="E21" s="22" t="s">
        <v>45</v>
      </c>
      <c r="F21" s="20" t="s">
        <v>510</v>
      </c>
      <c r="G21" s="17">
        <f t="shared" si="0"/>
        <v>15</v>
      </c>
      <c r="H21" s="37"/>
      <c r="I21" s="26"/>
      <c r="J21" s="26"/>
      <c r="K21" s="26"/>
      <c r="L21" s="26">
        <v>15</v>
      </c>
      <c r="M21" s="26"/>
      <c r="N21" s="26"/>
      <c r="O21" s="26"/>
      <c r="P21" s="26"/>
      <c r="Q21" s="27"/>
      <c r="R21" s="40"/>
    </row>
    <row r="22" spans="1:18" ht="15" customHeight="1">
      <c r="A22" s="17">
        <v>10</v>
      </c>
      <c r="B22" s="20" t="s">
        <v>241</v>
      </c>
      <c r="C22" s="21" t="s">
        <v>242</v>
      </c>
      <c r="D22" s="20" t="s">
        <v>90</v>
      </c>
      <c r="E22" s="22" t="s">
        <v>45</v>
      </c>
      <c r="F22" s="20" t="s">
        <v>168</v>
      </c>
      <c r="G22" s="17">
        <f t="shared" si="0"/>
        <v>14</v>
      </c>
      <c r="H22" s="37"/>
      <c r="I22" s="26"/>
      <c r="J22" s="26"/>
      <c r="K22" s="26"/>
      <c r="L22" s="26"/>
      <c r="M22" s="26"/>
      <c r="N22" s="26"/>
      <c r="O22" s="26">
        <v>14</v>
      </c>
      <c r="P22" s="26"/>
      <c r="Q22" s="27"/>
      <c r="R22" s="40"/>
    </row>
    <row r="23" spans="1:18" ht="15" customHeight="1">
      <c r="A23" s="17">
        <v>10</v>
      </c>
      <c r="B23" s="20" t="s">
        <v>535</v>
      </c>
      <c r="C23" s="21" t="s">
        <v>536</v>
      </c>
      <c r="D23" s="20" t="s">
        <v>90</v>
      </c>
      <c r="E23" s="22" t="s">
        <v>537</v>
      </c>
      <c r="F23" s="20" t="s">
        <v>34</v>
      </c>
      <c r="G23" s="17">
        <f t="shared" si="0"/>
        <v>14</v>
      </c>
      <c r="H23" s="37"/>
      <c r="I23" s="26"/>
      <c r="J23" s="26"/>
      <c r="K23" s="26">
        <v>14</v>
      </c>
      <c r="L23" s="26"/>
      <c r="M23" s="26"/>
      <c r="N23" s="26"/>
      <c r="O23" s="26"/>
      <c r="P23" s="26"/>
      <c r="Q23" s="27"/>
      <c r="R23" s="40"/>
    </row>
    <row r="24" spans="1:18" ht="15" customHeight="1">
      <c r="A24" s="17">
        <v>11</v>
      </c>
      <c r="B24" s="20" t="s">
        <v>245</v>
      </c>
      <c r="C24" s="21" t="s">
        <v>246</v>
      </c>
      <c r="D24" s="20" t="s">
        <v>90</v>
      </c>
      <c r="E24" s="22" t="s">
        <v>45</v>
      </c>
      <c r="F24" s="20" t="s">
        <v>168</v>
      </c>
      <c r="G24" s="17">
        <f t="shared" si="0"/>
        <v>12</v>
      </c>
      <c r="H24" s="37"/>
      <c r="I24" s="26"/>
      <c r="J24" s="26"/>
      <c r="K24" s="26"/>
      <c r="L24" s="26"/>
      <c r="M24" s="26"/>
      <c r="N24" s="26"/>
      <c r="O24" s="26">
        <v>12</v>
      </c>
      <c r="P24" s="26"/>
      <c r="Q24" s="27"/>
      <c r="R24" s="40"/>
    </row>
    <row r="25" spans="1:18" ht="15" customHeight="1">
      <c r="A25" s="17">
        <v>11</v>
      </c>
      <c r="B25" s="20" t="s">
        <v>394</v>
      </c>
      <c r="C25" s="21" t="s">
        <v>395</v>
      </c>
      <c r="D25" s="20" t="s">
        <v>90</v>
      </c>
      <c r="E25" s="22" t="s">
        <v>45</v>
      </c>
      <c r="F25" s="20" t="s">
        <v>357</v>
      </c>
      <c r="G25" s="17">
        <f t="shared" si="0"/>
        <v>12</v>
      </c>
      <c r="H25" s="37"/>
      <c r="I25" s="26"/>
      <c r="J25" s="26"/>
      <c r="K25" s="26"/>
      <c r="L25" s="26"/>
      <c r="M25" s="26"/>
      <c r="N25" s="26">
        <v>12</v>
      </c>
      <c r="O25" s="26"/>
      <c r="P25" s="26"/>
      <c r="Q25" s="27"/>
      <c r="R25" s="40"/>
    </row>
    <row r="26" spans="1:18" ht="15" customHeight="1">
      <c r="A26" s="17">
        <v>12</v>
      </c>
      <c r="B26" s="20" t="s">
        <v>396</v>
      </c>
      <c r="C26" s="21" t="s">
        <v>397</v>
      </c>
      <c r="D26" s="20" t="s">
        <v>90</v>
      </c>
      <c r="E26" s="22" t="s">
        <v>45</v>
      </c>
      <c r="F26" s="20" t="s">
        <v>168</v>
      </c>
      <c r="G26" s="17">
        <f t="shared" si="0"/>
        <v>11</v>
      </c>
      <c r="H26" s="37"/>
      <c r="I26" s="26"/>
      <c r="J26" s="26"/>
      <c r="K26" s="26"/>
      <c r="L26" s="26"/>
      <c r="M26" s="26"/>
      <c r="N26" s="26">
        <v>11</v>
      </c>
      <c r="O26" s="26"/>
      <c r="P26" s="26"/>
      <c r="Q26" s="27"/>
      <c r="R26" s="40"/>
    </row>
    <row r="27" spans="1:18" ht="15" customHeight="1">
      <c r="A27" s="17">
        <v>12</v>
      </c>
      <c r="B27" s="20" t="s">
        <v>511</v>
      </c>
      <c r="C27" s="21" t="s">
        <v>512</v>
      </c>
      <c r="D27" s="20" t="s">
        <v>90</v>
      </c>
      <c r="E27" s="22" t="s">
        <v>498</v>
      </c>
      <c r="F27" s="20" t="s">
        <v>13</v>
      </c>
      <c r="G27" s="17">
        <f t="shared" si="0"/>
        <v>11</v>
      </c>
      <c r="H27" s="37"/>
      <c r="I27" s="26"/>
      <c r="J27" s="26"/>
      <c r="K27" s="26"/>
      <c r="L27" s="26">
        <v>11</v>
      </c>
      <c r="M27" s="26"/>
      <c r="N27" s="26"/>
      <c r="O27" s="26"/>
      <c r="P27" s="26"/>
      <c r="Q27" s="27"/>
      <c r="R27" s="40"/>
    </row>
    <row r="28" spans="1:18" ht="15" customHeight="1">
      <c r="A28" s="17">
        <v>13</v>
      </c>
      <c r="B28" s="20" t="s">
        <v>247</v>
      </c>
      <c r="C28" s="21" t="s">
        <v>248</v>
      </c>
      <c r="D28" s="20" t="s">
        <v>90</v>
      </c>
      <c r="E28" s="22" t="s">
        <v>45</v>
      </c>
      <c r="F28" s="20" t="s">
        <v>168</v>
      </c>
      <c r="G28" s="17">
        <f t="shared" si="0"/>
        <v>10</v>
      </c>
      <c r="H28" s="37"/>
      <c r="I28" s="26"/>
      <c r="J28" s="26"/>
      <c r="K28" s="26"/>
      <c r="L28" s="26"/>
      <c r="M28" s="26"/>
      <c r="N28" s="26"/>
      <c r="O28" s="26">
        <v>10</v>
      </c>
      <c r="P28" s="26"/>
      <c r="Q28" s="27"/>
      <c r="R28" s="40"/>
    </row>
    <row r="29" spans="1:18" ht="15" customHeight="1">
      <c r="A29" s="17">
        <v>13</v>
      </c>
      <c r="B29" s="20" t="s">
        <v>398</v>
      </c>
      <c r="C29" s="21" t="s">
        <v>399</v>
      </c>
      <c r="D29" s="20" t="s">
        <v>90</v>
      </c>
      <c r="E29" s="22" t="s">
        <v>45</v>
      </c>
      <c r="F29" s="20" t="s">
        <v>168</v>
      </c>
      <c r="G29" s="17">
        <f t="shared" si="0"/>
        <v>10</v>
      </c>
      <c r="H29" s="37"/>
      <c r="I29" s="26"/>
      <c r="J29" s="26"/>
      <c r="K29" s="26"/>
      <c r="L29" s="26"/>
      <c r="M29" s="26"/>
      <c r="N29" s="26">
        <v>10</v>
      </c>
      <c r="O29" s="26"/>
      <c r="P29" s="26"/>
      <c r="Q29" s="27"/>
      <c r="R29" s="40"/>
    </row>
    <row r="30" spans="1:18" ht="15" customHeight="1">
      <c r="A30" s="17">
        <v>13</v>
      </c>
      <c r="B30" s="20" t="s">
        <v>513</v>
      </c>
      <c r="C30" s="21" t="s">
        <v>514</v>
      </c>
      <c r="D30" s="20" t="s">
        <v>90</v>
      </c>
      <c r="E30" s="22" t="s">
        <v>45</v>
      </c>
      <c r="F30" s="20" t="s">
        <v>13</v>
      </c>
      <c r="G30" s="17">
        <f t="shared" si="0"/>
        <v>10</v>
      </c>
      <c r="H30" s="37"/>
      <c r="I30" s="26"/>
      <c r="J30" s="26"/>
      <c r="K30" s="26"/>
      <c r="L30" s="26">
        <v>10</v>
      </c>
      <c r="M30" s="26"/>
      <c r="N30" s="26"/>
      <c r="O30" s="26"/>
      <c r="P30" s="26"/>
      <c r="Q30" s="27"/>
      <c r="R30" s="40"/>
    </row>
    <row r="31" spans="1:18" ht="15" customHeight="1">
      <c r="A31" s="17">
        <v>14</v>
      </c>
      <c r="B31" s="20" t="s">
        <v>400</v>
      </c>
      <c r="C31" s="21" t="s">
        <v>401</v>
      </c>
      <c r="D31" s="20" t="s">
        <v>90</v>
      </c>
      <c r="E31" s="22" t="s">
        <v>45</v>
      </c>
      <c r="F31" s="20" t="s">
        <v>168</v>
      </c>
      <c r="G31" s="17">
        <f t="shared" si="0"/>
        <v>9</v>
      </c>
      <c r="H31" s="37"/>
      <c r="I31" s="26"/>
      <c r="J31" s="26"/>
      <c r="K31" s="26"/>
      <c r="L31" s="26"/>
      <c r="M31" s="26"/>
      <c r="N31" s="26">
        <v>9</v>
      </c>
      <c r="O31" s="26"/>
      <c r="P31" s="26"/>
      <c r="Q31" s="27"/>
      <c r="R31" s="40"/>
    </row>
    <row r="32" spans="1:18" ht="15" customHeight="1">
      <c r="A32" s="17">
        <v>15</v>
      </c>
      <c r="B32" s="20" t="s">
        <v>253</v>
      </c>
      <c r="C32" s="21" t="s">
        <v>254</v>
      </c>
      <c r="D32" s="20" t="s">
        <v>90</v>
      </c>
      <c r="E32" s="22" t="s">
        <v>45</v>
      </c>
      <c r="F32" s="20" t="s">
        <v>168</v>
      </c>
      <c r="G32" s="17">
        <f t="shared" si="0"/>
        <v>7</v>
      </c>
      <c r="H32" s="37"/>
      <c r="I32" s="26"/>
      <c r="J32" s="26"/>
      <c r="K32" s="26"/>
      <c r="L32" s="26"/>
      <c r="M32" s="26"/>
      <c r="N32" s="26"/>
      <c r="O32" s="26">
        <v>7</v>
      </c>
      <c r="P32" s="26"/>
      <c r="Q32" s="27"/>
      <c r="R32" s="40"/>
    </row>
    <row r="33" spans="1:18" ht="15" customHeight="1">
      <c r="A33" s="17">
        <v>15</v>
      </c>
      <c r="B33" s="20" t="s">
        <v>402</v>
      </c>
      <c r="C33" s="21" t="s">
        <v>403</v>
      </c>
      <c r="D33" s="20" t="s">
        <v>90</v>
      </c>
      <c r="E33" s="22" t="s">
        <v>214</v>
      </c>
      <c r="F33" s="20" t="s">
        <v>168</v>
      </c>
      <c r="G33" s="17">
        <f t="shared" si="0"/>
        <v>7</v>
      </c>
      <c r="H33" s="37"/>
      <c r="I33" s="26"/>
      <c r="J33" s="26"/>
      <c r="K33" s="26"/>
      <c r="L33" s="26"/>
      <c r="M33" s="26"/>
      <c r="N33" s="26">
        <v>7</v>
      </c>
      <c r="O33" s="26"/>
      <c r="P33" s="26"/>
      <c r="Q33" s="27"/>
      <c r="R33" s="40"/>
    </row>
    <row r="34" spans="1:18" ht="15" customHeight="1">
      <c r="A34" s="17">
        <v>16</v>
      </c>
      <c r="B34" s="20" t="s">
        <v>255</v>
      </c>
      <c r="C34" s="21" t="s">
        <v>256</v>
      </c>
      <c r="D34" s="20" t="s">
        <v>90</v>
      </c>
      <c r="E34" s="22" t="s">
        <v>45</v>
      </c>
      <c r="F34" s="20" t="s">
        <v>168</v>
      </c>
      <c r="G34" s="17">
        <f t="shared" si="0"/>
        <v>6</v>
      </c>
      <c r="H34" s="37"/>
      <c r="I34" s="26"/>
      <c r="J34" s="26"/>
      <c r="K34" s="26"/>
      <c r="L34" s="26"/>
      <c r="M34" s="26"/>
      <c r="N34" s="26"/>
      <c r="O34" s="26">
        <v>6</v>
      </c>
      <c r="P34" s="26"/>
      <c r="Q34" s="27"/>
      <c r="R34" s="40"/>
    </row>
    <row r="35" spans="1:18" ht="15" customHeight="1">
      <c r="A35" s="17">
        <v>16</v>
      </c>
      <c r="B35" s="20" t="s">
        <v>404</v>
      </c>
      <c r="C35" s="21" t="s">
        <v>405</v>
      </c>
      <c r="D35" s="20" t="s">
        <v>90</v>
      </c>
      <c r="E35" s="22" t="s">
        <v>45</v>
      </c>
      <c r="F35" s="20" t="s">
        <v>168</v>
      </c>
      <c r="G35" s="17">
        <f t="shared" si="0"/>
        <v>6</v>
      </c>
      <c r="H35" s="37"/>
      <c r="I35" s="26"/>
      <c r="J35" s="26"/>
      <c r="K35" s="26"/>
      <c r="L35" s="26"/>
      <c r="M35" s="26"/>
      <c r="N35" s="26">
        <v>6</v>
      </c>
      <c r="O35" s="26"/>
      <c r="P35" s="26"/>
      <c r="Q35" s="27"/>
      <c r="R35" s="40"/>
    </row>
    <row r="36" spans="1:18" ht="15" customHeight="1">
      <c r="A36" s="17">
        <v>17</v>
      </c>
      <c r="B36" s="20" t="s">
        <v>257</v>
      </c>
      <c r="C36" s="21" t="s">
        <v>258</v>
      </c>
      <c r="D36" s="20" t="s">
        <v>90</v>
      </c>
      <c r="E36" s="22" t="s">
        <v>45</v>
      </c>
      <c r="F36" s="20" t="s">
        <v>168</v>
      </c>
      <c r="G36" s="17">
        <f t="shared" si="0"/>
        <v>3</v>
      </c>
      <c r="H36" s="37"/>
      <c r="I36" s="26"/>
      <c r="J36" s="26"/>
      <c r="K36" s="26"/>
      <c r="L36" s="26"/>
      <c r="M36" s="26"/>
      <c r="N36" s="26"/>
      <c r="O36" s="26">
        <v>3</v>
      </c>
      <c r="P36" s="26"/>
      <c r="Q36" s="27"/>
      <c r="R36" s="40"/>
    </row>
    <row r="37" spans="1:18" ht="15" customHeight="1">
      <c r="A37" s="17">
        <v>18</v>
      </c>
      <c r="B37" s="20" t="s">
        <v>219</v>
      </c>
      <c r="C37" s="21" t="s">
        <v>220</v>
      </c>
      <c r="D37" s="20" t="s">
        <v>90</v>
      </c>
      <c r="E37" s="22" t="s">
        <v>221</v>
      </c>
      <c r="F37" s="20" t="s">
        <v>168</v>
      </c>
      <c r="G37" s="17">
        <f t="shared" si="0"/>
        <v>2</v>
      </c>
      <c r="H37" s="37"/>
      <c r="I37" s="26"/>
      <c r="J37" s="26"/>
      <c r="K37" s="26"/>
      <c r="L37" s="26"/>
      <c r="M37" s="26"/>
      <c r="N37" s="26"/>
      <c r="O37" s="26">
        <v>2</v>
      </c>
      <c r="P37" s="26"/>
      <c r="Q37" s="27"/>
      <c r="R37" s="40"/>
    </row>
    <row r="38" spans="1:18" ht="15" customHeight="1">
      <c r="A38" s="17">
        <v>19</v>
      </c>
      <c r="B38" s="20" t="s">
        <v>515</v>
      </c>
      <c r="C38" s="21" t="s">
        <v>516</v>
      </c>
      <c r="D38" s="20" t="s">
        <v>90</v>
      </c>
      <c r="E38" s="22" t="s">
        <v>517</v>
      </c>
      <c r="F38" s="20" t="s">
        <v>13</v>
      </c>
      <c r="G38" s="17">
        <f t="shared" si="0"/>
        <v>1</v>
      </c>
      <c r="H38" s="37"/>
      <c r="I38" s="26"/>
      <c r="J38" s="26"/>
      <c r="K38" s="26"/>
      <c r="L38" s="26">
        <v>1</v>
      </c>
      <c r="M38" s="26"/>
      <c r="N38" s="26"/>
      <c r="O38" s="26"/>
      <c r="P38" s="26"/>
      <c r="Q38" s="27"/>
      <c r="R38" s="40"/>
    </row>
    <row r="39" spans="1:18" ht="15" customHeight="1">
      <c r="A39" s="17"/>
      <c r="B39" s="20"/>
      <c r="C39" s="21"/>
      <c r="D39" s="20"/>
      <c r="E39" s="22"/>
      <c r="F39" s="20"/>
      <c r="G39" s="17"/>
      <c r="H39" s="37"/>
      <c r="I39" s="26"/>
      <c r="J39" s="26"/>
      <c r="K39" s="26"/>
      <c r="L39" s="26"/>
      <c r="M39" s="26"/>
      <c r="N39" s="26"/>
      <c r="O39" s="26"/>
      <c r="P39" s="26"/>
      <c r="Q39" s="27"/>
      <c r="R39" s="40"/>
    </row>
    <row r="40" spans="1:18" ht="15" customHeight="1">
      <c r="A40" s="17"/>
      <c r="B40" s="17"/>
      <c r="C40" s="16"/>
      <c r="D40" s="17"/>
      <c r="E40" s="18"/>
      <c r="F40" s="17"/>
      <c r="G40" s="17"/>
      <c r="H40" s="38"/>
      <c r="I40" s="26"/>
      <c r="J40" s="26"/>
      <c r="K40" s="26"/>
      <c r="L40" s="26"/>
      <c r="M40" s="26"/>
      <c r="N40" s="26"/>
      <c r="O40" s="26"/>
      <c r="P40" s="26"/>
      <c r="Q40" s="27"/>
      <c r="R40" s="39"/>
    </row>
    <row r="41" spans="1:19" s="14" customFormat="1" ht="4.5" customHeight="1">
      <c r="A41" s="28"/>
      <c r="B41" s="29"/>
      <c r="C41" s="30"/>
      <c r="D41" s="29"/>
      <c r="E41" s="31"/>
      <c r="F41" s="29"/>
      <c r="G41" s="29"/>
      <c r="H41" s="29"/>
      <c r="I41" s="32"/>
      <c r="J41" s="32"/>
      <c r="K41" s="32"/>
      <c r="L41" s="32"/>
      <c r="M41" s="32"/>
      <c r="N41" s="32"/>
      <c r="O41" s="32"/>
      <c r="P41" s="32"/>
      <c r="Q41" s="32"/>
      <c r="R41" s="33"/>
      <c r="S41" s="13"/>
    </row>
    <row r="42" spans="1:18" s="8" customFormat="1" ht="12.75">
      <c r="A42" s="10"/>
      <c r="B42" s="7"/>
      <c r="D42" s="7"/>
      <c r="E42" s="9"/>
      <c r="F42" s="7"/>
      <c r="G42" s="7"/>
      <c r="H42" s="12"/>
      <c r="I42" s="4"/>
      <c r="J42" s="4"/>
      <c r="K42" s="4"/>
      <c r="L42" s="4"/>
      <c r="M42" s="4"/>
      <c r="N42" s="4"/>
      <c r="O42" s="4"/>
      <c r="P42" s="4"/>
      <c r="Q42" s="4"/>
      <c r="R42" s="15"/>
    </row>
  </sheetData>
  <sheetProtection password="E42B" sheet="1"/>
  <mergeCells count="11">
    <mergeCell ref="Q1:Q2"/>
    <mergeCell ref="A2:G2"/>
    <mergeCell ref="A1:G1"/>
    <mergeCell ref="I1:I2"/>
    <mergeCell ref="P1:P2"/>
    <mergeCell ref="O1:O2"/>
    <mergeCell ref="N1:N2"/>
    <mergeCell ref="L1:L2"/>
    <mergeCell ref="J1:J2"/>
    <mergeCell ref="M1:M2"/>
    <mergeCell ref="K1:K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I28" sqref="I2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6" width="5.281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460</v>
      </c>
      <c r="M1" s="49" t="s">
        <v>346</v>
      </c>
      <c r="N1" s="49" t="s">
        <v>192</v>
      </c>
      <c r="O1" s="49" t="s">
        <v>135</v>
      </c>
      <c r="P1" s="49" t="s">
        <v>71</v>
      </c>
      <c r="Q1" s="34"/>
    </row>
    <row r="2" spans="1:18" s="4" customFormat="1" ht="69.75" customHeight="1">
      <c r="A2" s="50" t="s">
        <v>550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39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40"/>
      <c r="R3" s="1"/>
    </row>
    <row r="4" spans="1:17" ht="15" customHeight="1">
      <c r="A4" s="17">
        <v>1</v>
      </c>
      <c r="B4" s="17" t="s">
        <v>259</v>
      </c>
      <c r="C4" s="16" t="s">
        <v>260</v>
      </c>
      <c r="D4" s="17" t="s">
        <v>94</v>
      </c>
      <c r="E4" s="18" t="s">
        <v>45</v>
      </c>
      <c r="F4" s="17" t="s">
        <v>168</v>
      </c>
      <c r="G4" s="17">
        <f aca="true" t="shared" si="0" ref="G4:G33">SUM(I4:P4)</f>
        <v>60</v>
      </c>
      <c r="H4" s="35"/>
      <c r="I4" s="16"/>
      <c r="J4" s="16"/>
      <c r="K4" s="16"/>
      <c r="L4" s="16"/>
      <c r="M4" s="16">
        <v>30</v>
      </c>
      <c r="N4" s="16">
        <v>30</v>
      </c>
      <c r="O4" s="16"/>
      <c r="P4" s="16"/>
      <c r="Q4" s="39"/>
    </row>
    <row r="5" spans="1:17" ht="15" customHeight="1">
      <c r="A5" s="17">
        <v>1</v>
      </c>
      <c r="B5" s="17" t="s">
        <v>476</v>
      </c>
      <c r="C5" s="16" t="s">
        <v>477</v>
      </c>
      <c r="D5" s="17" t="s">
        <v>94</v>
      </c>
      <c r="E5" s="18" t="s">
        <v>45</v>
      </c>
      <c r="F5" s="17" t="s">
        <v>34</v>
      </c>
      <c r="G5" s="17">
        <f t="shared" si="0"/>
        <v>60</v>
      </c>
      <c r="H5" s="35"/>
      <c r="I5" s="16"/>
      <c r="J5" s="16"/>
      <c r="K5" s="16">
        <v>30</v>
      </c>
      <c r="L5" s="16">
        <v>30</v>
      </c>
      <c r="M5" s="16"/>
      <c r="N5" s="16"/>
      <c r="O5" s="16"/>
      <c r="P5" s="16"/>
      <c r="Q5" s="39"/>
    </row>
    <row r="6" spans="1:17" ht="15" customHeight="1">
      <c r="A6" s="17">
        <v>2</v>
      </c>
      <c r="B6" s="17" t="s">
        <v>263</v>
      </c>
      <c r="C6" s="16" t="s">
        <v>264</v>
      </c>
      <c r="D6" s="17" t="s">
        <v>94</v>
      </c>
      <c r="E6" s="18" t="s">
        <v>45</v>
      </c>
      <c r="F6" s="17" t="s">
        <v>168</v>
      </c>
      <c r="G6" s="17">
        <f t="shared" si="0"/>
        <v>40</v>
      </c>
      <c r="H6" s="35"/>
      <c r="I6" s="16"/>
      <c r="J6" s="16"/>
      <c r="K6" s="16"/>
      <c r="L6" s="16"/>
      <c r="M6" s="16">
        <v>21</v>
      </c>
      <c r="N6" s="16">
        <v>19</v>
      </c>
      <c r="O6" s="16"/>
      <c r="P6" s="16"/>
      <c r="Q6" s="39"/>
    </row>
    <row r="7" spans="1:17" ht="15" customHeight="1">
      <c r="A7" s="17">
        <v>3</v>
      </c>
      <c r="B7" s="17" t="s">
        <v>159</v>
      </c>
      <c r="C7" s="16" t="s">
        <v>160</v>
      </c>
      <c r="D7" s="17" t="s">
        <v>94</v>
      </c>
      <c r="E7" s="18" t="s">
        <v>122</v>
      </c>
      <c r="F7" s="17" t="s">
        <v>123</v>
      </c>
      <c r="G7" s="17">
        <f t="shared" si="0"/>
        <v>30</v>
      </c>
      <c r="H7" s="35"/>
      <c r="I7" s="26"/>
      <c r="J7" s="26"/>
      <c r="K7" s="26"/>
      <c r="L7" s="26"/>
      <c r="M7" s="26"/>
      <c r="N7" s="26"/>
      <c r="O7" s="26">
        <v>30</v>
      </c>
      <c r="P7" s="16"/>
      <c r="Q7" s="39"/>
    </row>
    <row r="8" spans="1:17" ht="15" customHeight="1">
      <c r="A8" s="17">
        <v>4</v>
      </c>
      <c r="B8" s="17" t="s">
        <v>161</v>
      </c>
      <c r="C8" s="16" t="s">
        <v>162</v>
      </c>
      <c r="D8" s="17" t="s">
        <v>94</v>
      </c>
      <c r="E8" s="18" t="s">
        <v>138</v>
      </c>
      <c r="F8" s="17" t="s">
        <v>127</v>
      </c>
      <c r="G8" s="17">
        <f t="shared" si="0"/>
        <v>25</v>
      </c>
      <c r="H8" s="35"/>
      <c r="I8" s="26"/>
      <c r="J8" s="26"/>
      <c r="K8" s="26"/>
      <c r="L8" s="26"/>
      <c r="M8" s="26"/>
      <c r="N8" s="26"/>
      <c r="O8" s="26">
        <v>25</v>
      </c>
      <c r="P8" s="16"/>
      <c r="Q8" s="39"/>
    </row>
    <row r="9" spans="1:17" ht="15" customHeight="1">
      <c r="A9" s="17">
        <v>4</v>
      </c>
      <c r="B9" s="17" t="s">
        <v>406</v>
      </c>
      <c r="C9" s="16" t="s">
        <v>407</v>
      </c>
      <c r="D9" s="17" t="s">
        <v>94</v>
      </c>
      <c r="E9" s="18" t="s">
        <v>45</v>
      </c>
      <c r="F9" s="17" t="s">
        <v>357</v>
      </c>
      <c r="G9" s="17">
        <f t="shared" si="0"/>
        <v>25</v>
      </c>
      <c r="H9" s="35"/>
      <c r="I9" s="26"/>
      <c r="J9" s="26"/>
      <c r="K9" s="26"/>
      <c r="L9" s="26"/>
      <c r="M9" s="26">
        <v>25</v>
      </c>
      <c r="N9" s="26"/>
      <c r="O9" s="26"/>
      <c r="P9" s="16"/>
      <c r="Q9" s="39"/>
    </row>
    <row r="10" spans="1:17" ht="15" customHeight="1">
      <c r="A10" s="17">
        <v>4</v>
      </c>
      <c r="B10" s="17" t="s">
        <v>478</v>
      </c>
      <c r="C10" s="16" t="s">
        <v>479</v>
      </c>
      <c r="D10" s="17" t="s">
        <v>94</v>
      </c>
      <c r="E10" s="18" t="s">
        <v>456</v>
      </c>
      <c r="F10" s="17" t="s">
        <v>457</v>
      </c>
      <c r="G10" s="17">
        <f t="shared" si="0"/>
        <v>25</v>
      </c>
      <c r="H10" s="35"/>
      <c r="I10" s="26"/>
      <c r="J10" s="26"/>
      <c r="K10" s="26"/>
      <c r="L10" s="26">
        <v>25</v>
      </c>
      <c r="M10" s="26"/>
      <c r="N10" s="26"/>
      <c r="O10" s="26"/>
      <c r="P10" s="16"/>
      <c r="Q10" s="39"/>
    </row>
    <row r="11" spans="1:17" ht="15" customHeight="1">
      <c r="A11" s="17">
        <v>5</v>
      </c>
      <c r="B11" s="17" t="s">
        <v>272</v>
      </c>
      <c r="C11" s="16" t="s">
        <v>273</v>
      </c>
      <c r="D11" s="17" t="s">
        <v>94</v>
      </c>
      <c r="E11" s="18" t="s">
        <v>45</v>
      </c>
      <c r="F11" s="17" t="s">
        <v>168</v>
      </c>
      <c r="G11" s="17">
        <f t="shared" si="0"/>
        <v>23</v>
      </c>
      <c r="H11" s="35"/>
      <c r="I11" s="26"/>
      <c r="J11" s="26"/>
      <c r="K11" s="26"/>
      <c r="L11" s="26"/>
      <c r="M11" s="26">
        <v>10</v>
      </c>
      <c r="N11" s="26">
        <v>13</v>
      </c>
      <c r="O11" s="26"/>
      <c r="P11" s="16"/>
      <c r="Q11" s="39"/>
    </row>
    <row r="12" spans="1:17" ht="15" customHeight="1">
      <c r="A12" s="17">
        <v>5</v>
      </c>
      <c r="B12" s="17" t="s">
        <v>274</v>
      </c>
      <c r="C12" s="16" t="s">
        <v>275</v>
      </c>
      <c r="D12" s="17" t="s">
        <v>94</v>
      </c>
      <c r="E12" s="18" t="s">
        <v>214</v>
      </c>
      <c r="F12" s="17" t="s">
        <v>168</v>
      </c>
      <c r="G12" s="17">
        <f t="shared" si="0"/>
        <v>23</v>
      </c>
      <c r="H12" s="35"/>
      <c r="I12" s="26"/>
      <c r="J12" s="26"/>
      <c r="K12" s="26"/>
      <c r="L12" s="26"/>
      <c r="M12" s="26">
        <v>11</v>
      </c>
      <c r="N12" s="26">
        <v>12</v>
      </c>
      <c r="O12" s="26"/>
      <c r="P12" s="16"/>
      <c r="Q12" s="39"/>
    </row>
    <row r="13" spans="1:17" ht="15" customHeight="1">
      <c r="A13" s="17">
        <v>6</v>
      </c>
      <c r="B13" s="17" t="s">
        <v>261</v>
      </c>
      <c r="C13" s="16" t="s">
        <v>262</v>
      </c>
      <c r="D13" s="17" t="s">
        <v>94</v>
      </c>
      <c r="E13" s="18" t="s">
        <v>45</v>
      </c>
      <c r="F13" s="17" t="s">
        <v>168</v>
      </c>
      <c r="G13" s="17">
        <f t="shared" si="0"/>
        <v>21</v>
      </c>
      <c r="H13" s="35"/>
      <c r="I13" s="26"/>
      <c r="J13" s="26"/>
      <c r="K13" s="26"/>
      <c r="L13" s="26"/>
      <c r="M13" s="26"/>
      <c r="N13" s="26">
        <v>21</v>
      </c>
      <c r="O13" s="26"/>
      <c r="P13" s="16"/>
      <c r="Q13" s="39"/>
    </row>
    <row r="14" spans="1:17" ht="15" customHeight="1">
      <c r="A14" s="17">
        <v>7</v>
      </c>
      <c r="B14" s="17" t="s">
        <v>92</v>
      </c>
      <c r="C14" s="16" t="s">
        <v>93</v>
      </c>
      <c r="D14" s="17" t="s">
        <v>94</v>
      </c>
      <c r="E14" s="18" t="s">
        <v>95</v>
      </c>
      <c r="F14" s="17" t="s">
        <v>96</v>
      </c>
      <c r="G14" s="17">
        <f t="shared" si="0"/>
        <v>19</v>
      </c>
      <c r="H14" s="35"/>
      <c r="I14" s="26"/>
      <c r="J14" s="26"/>
      <c r="K14" s="26"/>
      <c r="L14" s="26"/>
      <c r="M14" s="26"/>
      <c r="N14" s="26"/>
      <c r="O14" s="26"/>
      <c r="P14" s="16">
        <v>19</v>
      </c>
      <c r="Q14" s="39"/>
    </row>
    <row r="15" spans="1:17" ht="15" customHeight="1">
      <c r="A15" s="17">
        <v>7</v>
      </c>
      <c r="B15" s="17" t="s">
        <v>408</v>
      </c>
      <c r="C15" s="16" t="s">
        <v>409</v>
      </c>
      <c r="D15" s="17" t="s">
        <v>94</v>
      </c>
      <c r="E15" s="18" t="s">
        <v>45</v>
      </c>
      <c r="F15" s="17" t="s">
        <v>357</v>
      </c>
      <c r="G15" s="17">
        <f t="shared" si="0"/>
        <v>19</v>
      </c>
      <c r="H15" s="35"/>
      <c r="I15" s="26"/>
      <c r="J15" s="26"/>
      <c r="K15" s="26"/>
      <c r="L15" s="26"/>
      <c r="M15" s="26">
        <v>19</v>
      </c>
      <c r="N15" s="26"/>
      <c r="O15" s="26"/>
      <c r="P15" s="16"/>
      <c r="Q15" s="39"/>
    </row>
    <row r="16" spans="1:17" ht="15" customHeight="1">
      <c r="A16" s="17">
        <v>8</v>
      </c>
      <c r="B16" s="17" t="s">
        <v>97</v>
      </c>
      <c r="C16" s="16" t="s">
        <v>98</v>
      </c>
      <c r="D16" s="17" t="s">
        <v>94</v>
      </c>
      <c r="E16" s="18" t="s">
        <v>45</v>
      </c>
      <c r="F16" s="17" t="s">
        <v>34</v>
      </c>
      <c r="G16" s="17">
        <f t="shared" si="0"/>
        <v>17</v>
      </c>
      <c r="H16" s="35"/>
      <c r="I16" s="26"/>
      <c r="J16" s="26"/>
      <c r="K16" s="26"/>
      <c r="L16" s="26"/>
      <c r="M16" s="26"/>
      <c r="N16" s="26"/>
      <c r="O16" s="26"/>
      <c r="P16" s="16">
        <v>17</v>
      </c>
      <c r="Q16" s="39"/>
    </row>
    <row r="17" spans="1:17" ht="15" customHeight="1">
      <c r="A17" s="17">
        <v>8</v>
      </c>
      <c r="B17" s="17" t="s">
        <v>265</v>
      </c>
      <c r="C17" s="16" t="s">
        <v>266</v>
      </c>
      <c r="D17" s="17" t="s">
        <v>94</v>
      </c>
      <c r="E17" s="18" t="s">
        <v>45</v>
      </c>
      <c r="F17" s="17" t="s">
        <v>168</v>
      </c>
      <c r="G17" s="17">
        <f t="shared" si="0"/>
        <v>17</v>
      </c>
      <c r="H17" s="35"/>
      <c r="I17" s="26"/>
      <c r="J17" s="26"/>
      <c r="K17" s="26"/>
      <c r="L17" s="26"/>
      <c r="M17" s="26"/>
      <c r="N17" s="26">
        <v>17</v>
      </c>
      <c r="O17" s="26"/>
      <c r="P17" s="16"/>
      <c r="Q17" s="39"/>
    </row>
    <row r="18" spans="1:17" ht="15" customHeight="1">
      <c r="A18" s="17">
        <v>8</v>
      </c>
      <c r="B18" s="17" t="s">
        <v>410</v>
      </c>
      <c r="C18" s="16" t="s">
        <v>411</v>
      </c>
      <c r="D18" s="17" t="s">
        <v>94</v>
      </c>
      <c r="E18" s="18" t="s">
        <v>45</v>
      </c>
      <c r="F18" s="17" t="s">
        <v>357</v>
      </c>
      <c r="G18" s="17">
        <f t="shared" si="0"/>
        <v>17</v>
      </c>
      <c r="H18" s="35"/>
      <c r="I18" s="26"/>
      <c r="J18" s="26"/>
      <c r="K18" s="26"/>
      <c r="L18" s="26"/>
      <c r="M18" s="26">
        <v>17</v>
      </c>
      <c r="N18" s="26"/>
      <c r="O18" s="26"/>
      <c r="P18" s="16"/>
      <c r="Q18" s="39"/>
    </row>
    <row r="19" spans="1:17" ht="15" customHeight="1">
      <c r="A19" s="17">
        <v>9</v>
      </c>
      <c r="B19" s="17" t="s">
        <v>267</v>
      </c>
      <c r="C19" s="16" t="s">
        <v>268</v>
      </c>
      <c r="D19" s="17" t="s">
        <v>94</v>
      </c>
      <c r="E19" s="18" t="s">
        <v>269</v>
      </c>
      <c r="F19" s="17" t="s">
        <v>13</v>
      </c>
      <c r="G19" s="17">
        <f t="shared" si="0"/>
        <v>15</v>
      </c>
      <c r="H19" s="35"/>
      <c r="I19" s="26"/>
      <c r="J19" s="26"/>
      <c r="K19" s="26"/>
      <c r="L19" s="26"/>
      <c r="M19" s="26"/>
      <c r="N19" s="26">
        <v>15</v>
      </c>
      <c r="O19" s="26"/>
      <c r="P19" s="16"/>
      <c r="Q19" s="39"/>
    </row>
    <row r="20" spans="1:17" ht="15" customHeight="1">
      <c r="A20" s="17">
        <v>9</v>
      </c>
      <c r="B20" s="17" t="s">
        <v>412</v>
      </c>
      <c r="C20" s="16" t="s">
        <v>413</v>
      </c>
      <c r="D20" s="17" t="s">
        <v>94</v>
      </c>
      <c r="E20" s="18" t="s">
        <v>45</v>
      </c>
      <c r="F20" s="17" t="s">
        <v>168</v>
      </c>
      <c r="G20" s="17">
        <f t="shared" si="0"/>
        <v>15</v>
      </c>
      <c r="H20" s="35"/>
      <c r="I20" s="26"/>
      <c r="J20" s="26"/>
      <c r="K20" s="26"/>
      <c r="L20" s="26"/>
      <c r="M20" s="26">
        <v>15</v>
      </c>
      <c r="N20" s="26"/>
      <c r="O20" s="26"/>
      <c r="P20" s="16"/>
      <c r="Q20" s="39"/>
    </row>
    <row r="21" spans="1:17" ht="15" customHeight="1">
      <c r="A21" s="17">
        <v>10</v>
      </c>
      <c r="B21" s="17" t="s">
        <v>270</v>
      </c>
      <c r="C21" s="16" t="s">
        <v>271</v>
      </c>
      <c r="D21" s="17" t="s">
        <v>94</v>
      </c>
      <c r="E21" s="18" t="s">
        <v>214</v>
      </c>
      <c r="F21" s="17" t="s">
        <v>168</v>
      </c>
      <c r="G21" s="17">
        <f t="shared" si="0"/>
        <v>14</v>
      </c>
      <c r="H21" s="35"/>
      <c r="I21" s="26"/>
      <c r="J21" s="26"/>
      <c r="K21" s="26"/>
      <c r="L21" s="26"/>
      <c r="M21" s="26"/>
      <c r="N21" s="26">
        <v>14</v>
      </c>
      <c r="O21" s="26"/>
      <c r="P21" s="16"/>
      <c r="Q21" s="39"/>
    </row>
    <row r="22" spans="1:17" ht="15" customHeight="1">
      <c r="A22" s="17">
        <v>11</v>
      </c>
      <c r="B22" s="17" t="s">
        <v>414</v>
      </c>
      <c r="C22" s="16" t="s">
        <v>415</v>
      </c>
      <c r="D22" s="17" t="s">
        <v>94</v>
      </c>
      <c r="E22" s="18" t="s">
        <v>416</v>
      </c>
      <c r="F22" s="17" t="s">
        <v>168</v>
      </c>
      <c r="G22" s="17">
        <f t="shared" si="0"/>
        <v>12</v>
      </c>
      <c r="H22" s="35"/>
      <c r="I22" s="26"/>
      <c r="J22" s="26"/>
      <c r="K22" s="26"/>
      <c r="L22" s="26"/>
      <c r="M22" s="26">
        <v>12</v>
      </c>
      <c r="N22" s="26"/>
      <c r="O22" s="26"/>
      <c r="P22" s="16"/>
      <c r="Q22" s="39"/>
    </row>
    <row r="23" spans="1:17" ht="15" customHeight="1">
      <c r="A23" s="17">
        <v>12</v>
      </c>
      <c r="B23" s="17" t="s">
        <v>276</v>
      </c>
      <c r="C23" s="16" t="s">
        <v>277</v>
      </c>
      <c r="D23" s="17" t="s">
        <v>94</v>
      </c>
      <c r="E23" s="18" t="s">
        <v>45</v>
      </c>
      <c r="F23" s="17" t="s">
        <v>168</v>
      </c>
      <c r="G23" s="17">
        <f t="shared" si="0"/>
        <v>11</v>
      </c>
      <c r="H23" s="35"/>
      <c r="I23" s="26"/>
      <c r="J23" s="26"/>
      <c r="K23" s="26"/>
      <c r="L23" s="26"/>
      <c r="M23" s="26"/>
      <c r="N23" s="26">
        <v>11</v>
      </c>
      <c r="O23" s="26"/>
      <c r="P23" s="16"/>
      <c r="Q23" s="39"/>
    </row>
    <row r="24" spans="1:17" ht="15" customHeight="1">
      <c r="A24" s="17">
        <v>13</v>
      </c>
      <c r="B24" s="17" t="s">
        <v>278</v>
      </c>
      <c r="C24" s="16" t="s">
        <v>279</v>
      </c>
      <c r="D24" s="17" t="s">
        <v>94</v>
      </c>
      <c r="E24" s="18" t="s">
        <v>214</v>
      </c>
      <c r="F24" s="17" t="s">
        <v>168</v>
      </c>
      <c r="G24" s="17">
        <f t="shared" si="0"/>
        <v>10</v>
      </c>
      <c r="H24" s="35"/>
      <c r="I24" s="26"/>
      <c r="J24" s="26"/>
      <c r="K24" s="26"/>
      <c r="L24" s="26"/>
      <c r="M24" s="26"/>
      <c r="N24" s="26">
        <v>10</v>
      </c>
      <c r="O24" s="26"/>
      <c r="P24" s="16"/>
      <c r="Q24" s="39"/>
    </row>
    <row r="25" spans="1:17" ht="15" customHeight="1">
      <c r="A25" s="17">
        <v>14</v>
      </c>
      <c r="B25" s="17" t="s">
        <v>280</v>
      </c>
      <c r="C25" s="16" t="s">
        <v>281</v>
      </c>
      <c r="D25" s="17" t="s">
        <v>94</v>
      </c>
      <c r="E25" s="18" t="s">
        <v>45</v>
      </c>
      <c r="F25" s="17" t="s">
        <v>168</v>
      </c>
      <c r="G25" s="17">
        <f t="shared" si="0"/>
        <v>9</v>
      </c>
      <c r="H25" s="35"/>
      <c r="I25" s="26"/>
      <c r="J25" s="26"/>
      <c r="K25" s="26"/>
      <c r="L25" s="26"/>
      <c r="M25" s="26"/>
      <c r="N25" s="26">
        <v>9</v>
      </c>
      <c r="O25" s="26"/>
      <c r="P25" s="16"/>
      <c r="Q25" s="39"/>
    </row>
    <row r="26" spans="1:17" ht="15" customHeight="1">
      <c r="A26" s="17">
        <v>14</v>
      </c>
      <c r="B26" s="17" t="s">
        <v>417</v>
      </c>
      <c r="C26" s="16" t="s">
        <v>418</v>
      </c>
      <c r="D26" s="17" t="s">
        <v>94</v>
      </c>
      <c r="E26" s="18" t="s">
        <v>45</v>
      </c>
      <c r="F26" s="17" t="s">
        <v>168</v>
      </c>
      <c r="G26" s="17">
        <f t="shared" si="0"/>
        <v>9</v>
      </c>
      <c r="H26" s="35"/>
      <c r="I26" s="26"/>
      <c r="J26" s="26"/>
      <c r="K26" s="26"/>
      <c r="L26" s="26"/>
      <c r="M26" s="26">
        <v>9</v>
      </c>
      <c r="N26" s="26"/>
      <c r="O26" s="26"/>
      <c r="P26" s="16"/>
      <c r="Q26" s="39"/>
    </row>
    <row r="27" spans="1:17" ht="15" customHeight="1">
      <c r="A27" s="17">
        <v>15</v>
      </c>
      <c r="B27" s="17" t="s">
        <v>282</v>
      </c>
      <c r="C27" s="16" t="s">
        <v>283</v>
      </c>
      <c r="D27" s="17" t="s">
        <v>94</v>
      </c>
      <c r="E27" s="18" t="s">
        <v>45</v>
      </c>
      <c r="F27" s="17" t="s">
        <v>168</v>
      </c>
      <c r="G27" s="17">
        <f t="shared" si="0"/>
        <v>8</v>
      </c>
      <c r="H27" s="35"/>
      <c r="I27" s="26"/>
      <c r="J27" s="26"/>
      <c r="K27" s="26"/>
      <c r="L27" s="26"/>
      <c r="M27" s="26"/>
      <c r="N27" s="26">
        <v>8</v>
      </c>
      <c r="O27" s="26"/>
      <c r="P27" s="16"/>
      <c r="Q27" s="39"/>
    </row>
    <row r="28" spans="1:17" ht="15" customHeight="1">
      <c r="A28" s="17"/>
      <c r="B28" s="17"/>
      <c r="C28" s="16"/>
      <c r="D28" s="17"/>
      <c r="E28" s="18"/>
      <c r="F28" s="17"/>
      <c r="G28" s="17"/>
      <c r="H28" s="35"/>
      <c r="I28" s="26"/>
      <c r="J28" s="26"/>
      <c r="K28" s="26"/>
      <c r="L28" s="26"/>
      <c r="M28" s="26"/>
      <c r="N28" s="26"/>
      <c r="O28" s="26"/>
      <c r="P28" s="16"/>
      <c r="Q28" s="39"/>
    </row>
    <row r="29" spans="1:17" ht="15" customHeight="1">
      <c r="A29" s="17"/>
      <c r="B29" s="17"/>
      <c r="C29" s="16"/>
      <c r="D29" s="17"/>
      <c r="E29" s="18"/>
      <c r="F29" s="17"/>
      <c r="G29" s="17"/>
      <c r="H29" s="35"/>
      <c r="I29" s="26"/>
      <c r="J29" s="26"/>
      <c r="K29" s="26"/>
      <c r="L29" s="26"/>
      <c r="M29" s="26"/>
      <c r="N29" s="26"/>
      <c r="O29" s="26"/>
      <c r="P29" s="16"/>
      <c r="Q29" s="39"/>
    </row>
    <row r="30" spans="1:17" ht="15" customHeight="1">
      <c r="A30" s="17"/>
      <c r="B30" s="17"/>
      <c r="C30" s="16"/>
      <c r="D30" s="17"/>
      <c r="E30" s="18"/>
      <c r="F30" s="17"/>
      <c r="G30" s="17"/>
      <c r="H30" s="35"/>
      <c r="I30" s="26"/>
      <c r="J30" s="26"/>
      <c r="K30" s="26"/>
      <c r="L30" s="26"/>
      <c r="M30" s="26"/>
      <c r="N30" s="26"/>
      <c r="O30" s="26"/>
      <c r="P30" s="16"/>
      <c r="Q30" s="39"/>
    </row>
    <row r="31" spans="1:17" ht="15" customHeight="1">
      <c r="A31" s="17"/>
      <c r="B31" s="17"/>
      <c r="C31" s="16"/>
      <c r="D31" s="17"/>
      <c r="E31" s="18"/>
      <c r="F31" s="17"/>
      <c r="G31" s="17"/>
      <c r="H31" s="35"/>
      <c r="I31" s="26"/>
      <c r="J31" s="26"/>
      <c r="K31" s="26"/>
      <c r="L31" s="26"/>
      <c r="M31" s="26"/>
      <c r="N31" s="26"/>
      <c r="O31" s="26"/>
      <c r="P31" s="16"/>
      <c r="Q31" s="39"/>
    </row>
    <row r="32" spans="1:17" ht="15" customHeight="1">
      <c r="A32" s="17"/>
      <c r="B32" s="17"/>
      <c r="C32" s="16"/>
      <c r="D32" s="17"/>
      <c r="E32" s="18"/>
      <c r="F32" s="17"/>
      <c r="G32" s="17"/>
      <c r="H32" s="35"/>
      <c r="I32" s="26"/>
      <c r="J32" s="26"/>
      <c r="K32" s="26"/>
      <c r="L32" s="26"/>
      <c r="M32" s="26"/>
      <c r="N32" s="26"/>
      <c r="O32" s="26"/>
      <c r="P32" s="16"/>
      <c r="Q32" s="39"/>
    </row>
    <row r="33" spans="1:17" ht="15" customHeight="1">
      <c r="A33" s="17"/>
      <c r="B33" s="17"/>
      <c r="C33" s="16"/>
      <c r="D33" s="17"/>
      <c r="E33" s="18"/>
      <c r="F33" s="17"/>
      <c r="G33" s="17"/>
      <c r="H33" s="38"/>
      <c r="I33" s="26"/>
      <c r="J33" s="26"/>
      <c r="K33" s="26"/>
      <c r="L33" s="26"/>
      <c r="M33" s="26"/>
      <c r="N33" s="26"/>
      <c r="O33" s="26"/>
      <c r="P33" s="16"/>
      <c r="Q33" s="39"/>
    </row>
    <row r="34" spans="1:18" s="14" customFormat="1" ht="4.5" customHeight="1">
      <c r="A34" s="28"/>
      <c r="B34" s="29"/>
      <c r="C34" s="30"/>
      <c r="D34" s="29"/>
      <c r="E34" s="31"/>
      <c r="F34" s="29"/>
      <c r="G34" s="29"/>
      <c r="H34" s="29"/>
      <c r="I34" s="32"/>
      <c r="J34" s="32"/>
      <c r="K34" s="32"/>
      <c r="L34" s="32"/>
      <c r="M34" s="32"/>
      <c r="N34" s="32"/>
      <c r="O34" s="32"/>
      <c r="P34" s="32"/>
      <c r="Q34" s="33"/>
      <c r="R34" s="13"/>
    </row>
    <row r="35" spans="1:17" s="8" customFormat="1" ht="12.75">
      <c r="A35" s="10"/>
      <c r="B35" s="7"/>
      <c r="D35" s="7"/>
      <c r="E35" s="9"/>
      <c r="F35" s="7"/>
      <c r="G35" s="7"/>
      <c r="H35" s="12"/>
      <c r="I35" s="4"/>
      <c r="J35" s="4"/>
      <c r="K35" s="4"/>
      <c r="L35" s="4"/>
      <c r="M35" s="4"/>
      <c r="N35" s="4"/>
      <c r="O35" s="4"/>
      <c r="P35" s="4"/>
      <c r="Q35" s="15"/>
    </row>
  </sheetData>
  <sheetProtection password="E42B" sheet="1"/>
  <mergeCells count="10">
    <mergeCell ref="I1:I2"/>
    <mergeCell ref="P1:P2"/>
    <mergeCell ref="A2:G2"/>
    <mergeCell ref="A1:G1"/>
    <mergeCell ref="O1:O2"/>
    <mergeCell ref="N1:N2"/>
    <mergeCell ref="M1:M2"/>
    <mergeCell ref="K1:K2"/>
    <mergeCell ref="J1:J2"/>
    <mergeCell ref="L1:L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I30" sqref="I3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489</v>
      </c>
      <c r="M1" s="49" t="s">
        <v>460</v>
      </c>
      <c r="N1" s="49" t="s">
        <v>346</v>
      </c>
      <c r="O1" s="49" t="s">
        <v>287</v>
      </c>
      <c r="P1" s="49" t="s">
        <v>135</v>
      </c>
      <c r="Q1" s="49" t="s">
        <v>71</v>
      </c>
      <c r="R1" s="34"/>
    </row>
    <row r="2" spans="1:19" s="4" customFormat="1" ht="69.75" customHeight="1">
      <c r="A2" s="50" t="s">
        <v>551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49"/>
      <c r="R2" s="39"/>
      <c r="S2" s="6"/>
    </row>
    <row r="3" spans="1:19" ht="15.7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40"/>
      <c r="S3" s="1"/>
    </row>
    <row r="4" spans="1:18" ht="15" customHeight="1">
      <c r="A4" s="17">
        <v>1</v>
      </c>
      <c r="B4" s="17" t="s">
        <v>284</v>
      </c>
      <c r="C4" s="16" t="s">
        <v>285</v>
      </c>
      <c r="D4" s="17" t="s">
        <v>101</v>
      </c>
      <c r="E4" s="18" t="s">
        <v>286</v>
      </c>
      <c r="F4" s="17" t="s">
        <v>168</v>
      </c>
      <c r="G4" s="17">
        <f aca="true" t="shared" si="0" ref="G4:G35">SUM(I4:Q4)</f>
        <v>60</v>
      </c>
      <c r="H4" s="35"/>
      <c r="I4" s="16"/>
      <c r="J4" s="16"/>
      <c r="K4" s="16"/>
      <c r="L4" s="16"/>
      <c r="M4" s="16"/>
      <c r="N4" s="16">
        <v>30</v>
      </c>
      <c r="O4" s="16">
        <v>30</v>
      </c>
      <c r="P4" s="16"/>
      <c r="Q4" s="16"/>
      <c r="R4" s="39"/>
    </row>
    <row r="5" spans="1:18" ht="15" customHeight="1">
      <c r="A5" s="17">
        <v>2</v>
      </c>
      <c r="B5" s="17" t="s">
        <v>99</v>
      </c>
      <c r="C5" s="16" t="s">
        <v>100</v>
      </c>
      <c r="D5" s="17" t="s">
        <v>101</v>
      </c>
      <c r="E5" s="18" t="s">
        <v>102</v>
      </c>
      <c r="F5" s="17" t="s">
        <v>34</v>
      </c>
      <c r="G5" s="17">
        <f t="shared" si="0"/>
        <v>51</v>
      </c>
      <c r="H5" s="35"/>
      <c r="I5" s="16"/>
      <c r="J5" s="16"/>
      <c r="K5" s="16">
        <v>30</v>
      </c>
      <c r="L5" s="16"/>
      <c r="M5" s="16"/>
      <c r="N5" s="16"/>
      <c r="O5" s="16"/>
      <c r="P5" s="16"/>
      <c r="Q5" s="16">
        <v>21</v>
      </c>
      <c r="R5" s="39"/>
    </row>
    <row r="6" spans="1:18" ht="15" customHeight="1">
      <c r="A6" s="17">
        <v>3</v>
      </c>
      <c r="B6" s="17" t="s">
        <v>480</v>
      </c>
      <c r="C6" s="16" t="s">
        <v>481</v>
      </c>
      <c r="D6" s="17" t="s">
        <v>101</v>
      </c>
      <c r="E6" s="18" t="s">
        <v>482</v>
      </c>
      <c r="F6" s="17" t="s">
        <v>59</v>
      </c>
      <c r="G6" s="17">
        <f t="shared" si="0"/>
        <v>50</v>
      </c>
      <c r="H6" s="35"/>
      <c r="I6" s="16"/>
      <c r="J6" s="16"/>
      <c r="K6" s="16">
        <v>25</v>
      </c>
      <c r="L6" s="16"/>
      <c r="M6" s="16">
        <v>25</v>
      </c>
      <c r="N6" s="16"/>
      <c r="O6" s="16"/>
      <c r="P6" s="16"/>
      <c r="Q6" s="16"/>
      <c r="R6" s="39"/>
    </row>
    <row r="7" spans="1:18" ht="15" customHeight="1">
      <c r="A7" s="17">
        <v>4</v>
      </c>
      <c r="B7" s="17" t="s">
        <v>165</v>
      </c>
      <c r="C7" s="16" t="s">
        <v>163</v>
      </c>
      <c r="D7" s="17" t="s">
        <v>101</v>
      </c>
      <c r="E7" s="18" t="s">
        <v>164</v>
      </c>
      <c r="F7" s="17" t="s">
        <v>127</v>
      </c>
      <c r="G7" s="17">
        <f t="shared" si="0"/>
        <v>30</v>
      </c>
      <c r="H7" s="35"/>
      <c r="I7" s="16"/>
      <c r="J7" s="16"/>
      <c r="K7" s="16"/>
      <c r="L7" s="16"/>
      <c r="M7" s="16"/>
      <c r="N7" s="16"/>
      <c r="O7" s="16"/>
      <c r="P7" s="16">
        <v>30</v>
      </c>
      <c r="Q7" s="16"/>
      <c r="R7" s="39"/>
    </row>
    <row r="8" spans="1:18" ht="15" customHeight="1">
      <c r="A8" s="17">
        <v>5</v>
      </c>
      <c r="B8" s="17" t="s">
        <v>304</v>
      </c>
      <c r="C8" s="16" t="s">
        <v>305</v>
      </c>
      <c r="D8" s="17" t="s">
        <v>101</v>
      </c>
      <c r="E8" s="18" t="s">
        <v>45</v>
      </c>
      <c r="F8" s="17" t="s">
        <v>168</v>
      </c>
      <c r="G8" s="17">
        <f t="shared" si="0"/>
        <v>28</v>
      </c>
      <c r="H8" s="35"/>
      <c r="I8" s="16"/>
      <c r="J8" s="16"/>
      <c r="K8" s="16"/>
      <c r="L8" s="16">
        <v>19</v>
      </c>
      <c r="M8" s="16"/>
      <c r="N8" s="16"/>
      <c r="O8" s="16">
        <v>9</v>
      </c>
      <c r="P8" s="16"/>
      <c r="Q8" s="16"/>
      <c r="R8" s="39"/>
    </row>
    <row r="9" spans="1:18" ht="15" customHeight="1">
      <c r="A9" s="17">
        <v>6</v>
      </c>
      <c r="B9" s="17" t="s">
        <v>288</v>
      </c>
      <c r="C9" s="16" t="s">
        <v>289</v>
      </c>
      <c r="D9" s="17" t="s">
        <v>101</v>
      </c>
      <c r="E9" s="18" t="s">
        <v>45</v>
      </c>
      <c r="F9" s="17" t="s">
        <v>168</v>
      </c>
      <c r="G9" s="17">
        <f t="shared" si="0"/>
        <v>25</v>
      </c>
      <c r="H9" s="35"/>
      <c r="I9" s="16"/>
      <c r="J9" s="16"/>
      <c r="K9" s="16"/>
      <c r="L9" s="16"/>
      <c r="M9" s="16"/>
      <c r="N9" s="16"/>
      <c r="O9" s="16">
        <v>25</v>
      </c>
      <c r="P9" s="16"/>
      <c r="Q9" s="16"/>
      <c r="R9" s="39"/>
    </row>
    <row r="10" spans="1:18" ht="15" customHeight="1">
      <c r="A10" s="17">
        <v>6</v>
      </c>
      <c r="B10" s="17" t="s">
        <v>518</v>
      </c>
      <c r="C10" s="16" t="s">
        <v>519</v>
      </c>
      <c r="D10" s="17" t="s">
        <v>101</v>
      </c>
      <c r="E10" s="18" t="s">
        <v>504</v>
      </c>
      <c r="F10" s="17" t="s">
        <v>13</v>
      </c>
      <c r="G10" s="17">
        <f t="shared" si="0"/>
        <v>25</v>
      </c>
      <c r="H10" s="35"/>
      <c r="I10" s="16"/>
      <c r="J10" s="16"/>
      <c r="K10" s="16"/>
      <c r="L10" s="16">
        <v>25</v>
      </c>
      <c r="M10" s="16"/>
      <c r="N10" s="16"/>
      <c r="O10" s="16"/>
      <c r="P10" s="16"/>
      <c r="Q10" s="16"/>
      <c r="R10" s="39"/>
    </row>
    <row r="11" spans="1:18" ht="15" customHeight="1">
      <c r="A11" s="17">
        <v>7</v>
      </c>
      <c r="B11" s="17" t="s">
        <v>290</v>
      </c>
      <c r="C11" s="16" t="s">
        <v>291</v>
      </c>
      <c r="D11" s="17" t="s">
        <v>101</v>
      </c>
      <c r="E11" s="18" t="s">
        <v>292</v>
      </c>
      <c r="F11" s="17" t="s">
        <v>225</v>
      </c>
      <c r="G11" s="17">
        <f t="shared" si="0"/>
        <v>21</v>
      </c>
      <c r="H11" s="35"/>
      <c r="I11" s="16"/>
      <c r="J11" s="16"/>
      <c r="K11" s="16"/>
      <c r="L11" s="16"/>
      <c r="M11" s="16"/>
      <c r="N11" s="16"/>
      <c r="O11" s="16">
        <v>21</v>
      </c>
      <c r="P11" s="16"/>
      <c r="Q11" s="16"/>
      <c r="R11" s="39"/>
    </row>
    <row r="12" spans="1:18" ht="15" customHeight="1">
      <c r="A12" s="17">
        <v>7</v>
      </c>
      <c r="B12" s="17" t="s">
        <v>419</v>
      </c>
      <c r="C12" s="16" t="s">
        <v>420</v>
      </c>
      <c r="D12" s="17" t="s">
        <v>101</v>
      </c>
      <c r="E12" s="18" t="s">
        <v>45</v>
      </c>
      <c r="F12" s="17" t="s">
        <v>168</v>
      </c>
      <c r="G12" s="17">
        <f t="shared" si="0"/>
        <v>21</v>
      </c>
      <c r="H12" s="35"/>
      <c r="I12" s="16"/>
      <c r="J12" s="16"/>
      <c r="K12" s="16"/>
      <c r="L12" s="16"/>
      <c r="M12" s="16"/>
      <c r="N12" s="16">
        <v>21</v>
      </c>
      <c r="O12" s="16"/>
      <c r="P12" s="16"/>
      <c r="Q12" s="16"/>
      <c r="R12" s="39"/>
    </row>
    <row r="13" spans="1:18" ht="15" customHeight="1">
      <c r="A13" s="17">
        <v>7</v>
      </c>
      <c r="B13" s="17" t="s">
        <v>483</v>
      </c>
      <c r="C13" s="16" t="s">
        <v>484</v>
      </c>
      <c r="D13" s="17" t="s">
        <v>101</v>
      </c>
      <c r="E13" s="18" t="s">
        <v>485</v>
      </c>
      <c r="F13" s="17" t="s">
        <v>34</v>
      </c>
      <c r="G13" s="17">
        <f t="shared" si="0"/>
        <v>21</v>
      </c>
      <c r="H13" s="35"/>
      <c r="I13" s="16"/>
      <c r="J13" s="16"/>
      <c r="K13" s="16"/>
      <c r="L13" s="16"/>
      <c r="M13" s="16">
        <v>21</v>
      </c>
      <c r="N13" s="16"/>
      <c r="O13" s="16"/>
      <c r="P13" s="16"/>
      <c r="Q13" s="16"/>
      <c r="R13" s="39"/>
    </row>
    <row r="14" spans="1:18" ht="15" customHeight="1">
      <c r="A14" s="17">
        <v>8</v>
      </c>
      <c r="B14" s="17" t="s">
        <v>421</v>
      </c>
      <c r="C14" s="16" t="s">
        <v>422</v>
      </c>
      <c r="D14" s="17" t="s">
        <v>101</v>
      </c>
      <c r="E14" s="18" t="s">
        <v>45</v>
      </c>
      <c r="F14" s="17" t="s">
        <v>168</v>
      </c>
      <c r="G14" s="17">
        <f t="shared" si="0"/>
        <v>19</v>
      </c>
      <c r="H14" s="35"/>
      <c r="I14" s="16"/>
      <c r="J14" s="16"/>
      <c r="K14" s="16"/>
      <c r="L14" s="16"/>
      <c r="M14" s="16"/>
      <c r="N14" s="16">
        <v>19</v>
      </c>
      <c r="O14" s="16"/>
      <c r="P14" s="16"/>
      <c r="Q14" s="16"/>
      <c r="R14" s="39"/>
    </row>
    <row r="15" spans="1:18" ht="15" customHeight="1">
      <c r="A15" s="17">
        <v>9</v>
      </c>
      <c r="B15" s="17" t="s">
        <v>423</v>
      </c>
      <c r="C15" s="16" t="s">
        <v>424</v>
      </c>
      <c r="D15" s="17" t="s">
        <v>101</v>
      </c>
      <c r="E15" s="18" t="s">
        <v>45</v>
      </c>
      <c r="F15" s="17" t="s">
        <v>168</v>
      </c>
      <c r="G15" s="17">
        <f t="shared" si="0"/>
        <v>17</v>
      </c>
      <c r="H15" s="35"/>
      <c r="I15" s="16"/>
      <c r="J15" s="16"/>
      <c r="K15" s="16"/>
      <c r="L15" s="16"/>
      <c r="M15" s="16"/>
      <c r="N15" s="16">
        <v>17</v>
      </c>
      <c r="O15" s="16"/>
      <c r="P15" s="16"/>
      <c r="Q15" s="16"/>
      <c r="R15" s="39"/>
    </row>
    <row r="16" spans="1:18" ht="15" customHeight="1">
      <c r="A16" s="17">
        <v>10</v>
      </c>
      <c r="B16" s="17" t="s">
        <v>103</v>
      </c>
      <c r="C16" s="16" t="s">
        <v>104</v>
      </c>
      <c r="D16" s="17" t="s">
        <v>101</v>
      </c>
      <c r="E16" s="18" t="s">
        <v>45</v>
      </c>
      <c r="F16" s="17" t="s">
        <v>59</v>
      </c>
      <c r="G16" s="17">
        <f t="shared" si="0"/>
        <v>15</v>
      </c>
      <c r="H16" s="35"/>
      <c r="I16" s="16"/>
      <c r="J16" s="16"/>
      <c r="K16" s="16"/>
      <c r="L16" s="16"/>
      <c r="M16" s="16"/>
      <c r="N16" s="16"/>
      <c r="O16" s="16"/>
      <c r="P16" s="16"/>
      <c r="Q16" s="16">
        <v>15</v>
      </c>
      <c r="R16" s="39"/>
    </row>
    <row r="17" spans="1:18" ht="15" customHeight="1">
      <c r="A17" s="17">
        <v>10</v>
      </c>
      <c r="B17" s="17" t="s">
        <v>293</v>
      </c>
      <c r="C17" s="16" t="s">
        <v>294</v>
      </c>
      <c r="D17" s="17" t="s">
        <v>101</v>
      </c>
      <c r="E17" s="18" t="s">
        <v>297</v>
      </c>
      <c r="F17" s="17" t="s">
        <v>168</v>
      </c>
      <c r="G17" s="17">
        <f t="shared" si="0"/>
        <v>15</v>
      </c>
      <c r="H17" s="35"/>
      <c r="I17" s="16"/>
      <c r="J17" s="16"/>
      <c r="K17" s="16"/>
      <c r="L17" s="16"/>
      <c r="M17" s="16"/>
      <c r="N17" s="16"/>
      <c r="O17" s="16">
        <v>15</v>
      </c>
      <c r="P17" s="16"/>
      <c r="Q17" s="16"/>
      <c r="R17" s="39"/>
    </row>
    <row r="18" spans="1:18" ht="15" customHeight="1">
      <c r="A18" s="17">
        <v>10</v>
      </c>
      <c r="B18" s="17" t="s">
        <v>425</v>
      </c>
      <c r="C18" s="16" t="s">
        <v>426</v>
      </c>
      <c r="D18" s="17" t="s">
        <v>101</v>
      </c>
      <c r="E18" s="18" t="s">
        <v>45</v>
      </c>
      <c r="F18" s="17" t="s">
        <v>168</v>
      </c>
      <c r="G18" s="17">
        <f t="shared" si="0"/>
        <v>15</v>
      </c>
      <c r="H18" s="35"/>
      <c r="I18" s="16"/>
      <c r="J18" s="16"/>
      <c r="K18" s="16"/>
      <c r="L18" s="16"/>
      <c r="M18" s="16"/>
      <c r="N18" s="16">
        <v>15</v>
      </c>
      <c r="O18" s="16"/>
      <c r="P18" s="16"/>
      <c r="Q18" s="16"/>
      <c r="R18" s="39"/>
    </row>
    <row r="19" spans="1:18" ht="15" customHeight="1">
      <c r="A19" s="17">
        <v>11</v>
      </c>
      <c r="B19" s="17" t="s">
        <v>295</v>
      </c>
      <c r="C19" s="16" t="s">
        <v>296</v>
      </c>
      <c r="D19" s="17" t="s">
        <v>101</v>
      </c>
      <c r="E19" s="18" t="s">
        <v>45</v>
      </c>
      <c r="F19" s="17" t="s">
        <v>168</v>
      </c>
      <c r="G19" s="17">
        <f t="shared" si="0"/>
        <v>14</v>
      </c>
      <c r="H19" s="35"/>
      <c r="I19" s="16"/>
      <c r="J19" s="16"/>
      <c r="K19" s="16"/>
      <c r="L19" s="16"/>
      <c r="M19" s="16"/>
      <c r="N19" s="16"/>
      <c r="O19" s="16">
        <v>14</v>
      </c>
      <c r="P19" s="16"/>
      <c r="Q19" s="16"/>
      <c r="R19" s="39"/>
    </row>
    <row r="20" spans="1:18" ht="15" customHeight="1">
      <c r="A20" s="17">
        <v>11</v>
      </c>
      <c r="B20" s="17" t="s">
        <v>309</v>
      </c>
      <c r="C20" s="16" t="s">
        <v>310</v>
      </c>
      <c r="D20" s="17" t="s">
        <v>101</v>
      </c>
      <c r="E20" s="18" t="s">
        <v>45</v>
      </c>
      <c r="F20" s="17" t="s">
        <v>168</v>
      </c>
      <c r="G20" s="17">
        <f t="shared" si="0"/>
        <v>14</v>
      </c>
      <c r="H20" s="35"/>
      <c r="I20" s="16"/>
      <c r="J20" s="16"/>
      <c r="K20" s="16"/>
      <c r="L20" s="16"/>
      <c r="M20" s="16"/>
      <c r="N20" s="16">
        <v>12</v>
      </c>
      <c r="O20" s="16">
        <v>2</v>
      </c>
      <c r="P20" s="16"/>
      <c r="Q20" s="16"/>
      <c r="R20" s="39"/>
    </row>
    <row r="21" spans="1:18" ht="15" customHeight="1">
      <c r="A21" s="17">
        <v>11</v>
      </c>
      <c r="B21" s="17" t="s">
        <v>427</v>
      </c>
      <c r="C21" s="16" t="s">
        <v>428</v>
      </c>
      <c r="D21" s="17" t="s">
        <v>101</v>
      </c>
      <c r="E21" s="18" t="s">
        <v>45</v>
      </c>
      <c r="F21" s="17" t="s">
        <v>168</v>
      </c>
      <c r="G21" s="17">
        <f t="shared" si="0"/>
        <v>14</v>
      </c>
      <c r="H21" s="35"/>
      <c r="I21" s="16"/>
      <c r="J21" s="16"/>
      <c r="K21" s="16"/>
      <c r="L21" s="16"/>
      <c r="M21" s="16"/>
      <c r="N21" s="16">
        <v>14</v>
      </c>
      <c r="O21" s="16"/>
      <c r="P21" s="16"/>
      <c r="Q21" s="16"/>
      <c r="R21" s="39"/>
    </row>
    <row r="22" spans="1:18" ht="15" customHeight="1">
      <c r="A22" s="17">
        <v>12</v>
      </c>
      <c r="B22" s="17" t="s">
        <v>298</v>
      </c>
      <c r="C22" s="16" t="s">
        <v>299</v>
      </c>
      <c r="D22" s="17" t="s">
        <v>101</v>
      </c>
      <c r="E22" s="18" t="s">
        <v>45</v>
      </c>
      <c r="F22" s="17" t="s">
        <v>168</v>
      </c>
      <c r="G22" s="17">
        <f t="shared" si="0"/>
        <v>13</v>
      </c>
      <c r="H22" s="35"/>
      <c r="I22" s="16"/>
      <c r="J22" s="16"/>
      <c r="K22" s="16"/>
      <c r="L22" s="16"/>
      <c r="M22" s="16"/>
      <c r="N22" s="16"/>
      <c r="O22" s="16">
        <v>13</v>
      </c>
      <c r="P22" s="16"/>
      <c r="Q22" s="16"/>
      <c r="R22" s="39"/>
    </row>
    <row r="23" spans="1:18" ht="15" customHeight="1">
      <c r="A23" s="17">
        <v>12</v>
      </c>
      <c r="B23" s="17" t="s">
        <v>429</v>
      </c>
      <c r="C23" s="16" t="s">
        <v>430</v>
      </c>
      <c r="D23" s="17" t="s">
        <v>101</v>
      </c>
      <c r="E23" s="18" t="s">
        <v>45</v>
      </c>
      <c r="F23" s="17" t="s">
        <v>357</v>
      </c>
      <c r="G23" s="17">
        <f t="shared" si="0"/>
        <v>13</v>
      </c>
      <c r="H23" s="35"/>
      <c r="I23" s="16"/>
      <c r="J23" s="16"/>
      <c r="K23" s="16"/>
      <c r="L23" s="16"/>
      <c r="M23" s="16"/>
      <c r="N23" s="16">
        <v>13</v>
      </c>
      <c r="O23" s="16"/>
      <c r="P23" s="16"/>
      <c r="Q23" s="16"/>
      <c r="R23" s="39"/>
    </row>
    <row r="24" spans="1:18" ht="15" customHeight="1">
      <c r="A24" s="17">
        <v>13</v>
      </c>
      <c r="B24" s="17" t="s">
        <v>300</v>
      </c>
      <c r="C24" s="16" t="s">
        <v>301</v>
      </c>
      <c r="D24" s="17" t="s">
        <v>101</v>
      </c>
      <c r="E24" s="18" t="s">
        <v>45</v>
      </c>
      <c r="F24" s="17" t="s">
        <v>168</v>
      </c>
      <c r="G24" s="17">
        <f t="shared" si="0"/>
        <v>12</v>
      </c>
      <c r="H24" s="35"/>
      <c r="I24" s="16"/>
      <c r="J24" s="16"/>
      <c r="K24" s="16"/>
      <c r="L24" s="16"/>
      <c r="M24" s="16"/>
      <c r="N24" s="16"/>
      <c r="O24" s="16">
        <v>12</v>
      </c>
      <c r="P24" s="16"/>
      <c r="Q24" s="16"/>
      <c r="R24" s="39"/>
    </row>
    <row r="25" spans="1:18" ht="15" customHeight="1">
      <c r="A25" s="17">
        <v>14</v>
      </c>
      <c r="B25" s="17" t="s">
        <v>431</v>
      </c>
      <c r="C25" s="16" t="s">
        <v>432</v>
      </c>
      <c r="D25" s="17" t="s">
        <v>101</v>
      </c>
      <c r="E25" s="18" t="s">
        <v>45</v>
      </c>
      <c r="F25" s="17" t="s">
        <v>168</v>
      </c>
      <c r="G25" s="17">
        <f t="shared" si="0"/>
        <v>11</v>
      </c>
      <c r="H25" s="35"/>
      <c r="I25" s="16"/>
      <c r="J25" s="16"/>
      <c r="K25" s="16"/>
      <c r="L25" s="16"/>
      <c r="M25" s="16"/>
      <c r="N25" s="16">
        <v>11</v>
      </c>
      <c r="O25" s="16"/>
      <c r="P25" s="16"/>
      <c r="Q25" s="16"/>
      <c r="R25" s="39"/>
    </row>
    <row r="26" spans="1:18" ht="15" customHeight="1">
      <c r="A26" s="17">
        <v>15</v>
      </c>
      <c r="B26" s="17" t="s">
        <v>105</v>
      </c>
      <c r="C26" s="16" t="s">
        <v>106</v>
      </c>
      <c r="D26" s="17" t="s">
        <v>101</v>
      </c>
      <c r="E26" s="18" t="s">
        <v>107</v>
      </c>
      <c r="F26" s="17" t="s">
        <v>34</v>
      </c>
      <c r="G26" s="17">
        <f t="shared" si="0"/>
        <v>10</v>
      </c>
      <c r="H26" s="35"/>
      <c r="I26" s="16"/>
      <c r="J26" s="16"/>
      <c r="K26" s="16"/>
      <c r="L26" s="16"/>
      <c r="M26" s="16"/>
      <c r="N26" s="16"/>
      <c r="O26" s="16"/>
      <c r="P26" s="16"/>
      <c r="Q26" s="16">
        <v>10</v>
      </c>
      <c r="R26" s="39"/>
    </row>
    <row r="27" spans="1:18" ht="15" customHeight="1">
      <c r="A27" s="17">
        <v>15</v>
      </c>
      <c r="B27" s="17" t="s">
        <v>302</v>
      </c>
      <c r="C27" s="16" t="s">
        <v>303</v>
      </c>
      <c r="D27" s="17" t="s">
        <v>101</v>
      </c>
      <c r="E27" s="18" t="s">
        <v>45</v>
      </c>
      <c r="F27" s="17" t="s">
        <v>168</v>
      </c>
      <c r="G27" s="17">
        <f t="shared" si="0"/>
        <v>10</v>
      </c>
      <c r="H27" s="35"/>
      <c r="I27" s="16"/>
      <c r="J27" s="16"/>
      <c r="K27" s="16"/>
      <c r="L27" s="16"/>
      <c r="M27" s="16"/>
      <c r="N27" s="16"/>
      <c r="O27" s="16">
        <v>10</v>
      </c>
      <c r="P27" s="16"/>
      <c r="Q27" s="16"/>
      <c r="R27" s="39"/>
    </row>
    <row r="28" spans="1:18" ht="15" customHeight="1">
      <c r="A28" s="17">
        <v>16</v>
      </c>
      <c r="B28" s="17" t="s">
        <v>306</v>
      </c>
      <c r="C28" s="16" t="s">
        <v>307</v>
      </c>
      <c r="D28" s="17" t="s">
        <v>101</v>
      </c>
      <c r="E28" s="18" t="s">
        <v>308</v>
      </c>
      <c r="F28" s="17" t="s">
        <v>168</v>
      </c>
      <c r="G28" s="17">
        <f t="shared" si="0"/>
        <v>6</v>
      </c>
      <c r="H28" s="35"/>
      <c r="I28" s="16"/>
      <c r="J28" s="16"/>
      <c r="K28" s="16"/>
      <c r="L28" s="16"/>
      <c r="M28" s="16"/>
      <c r="N28" s="16"/>
      <c r="O28" s="16">
        <v>6</v>
      </c>
      <c r="P28" s="16"/>
      <c r="Q28" s="16"/>
      <c r="R28" s="39"/>
    </row>
    <row r="29" spans="1:18" ht="15" customHeight="1">
      <c r="A29" s="17"/>
      <c r="B29" s="17"/>
      <c r="C29" s="16"/>
      <c r="D29" s="17"/>
      <c r="E29" s="18"/>
      <c r="F29" s="17"/>
      <c r="G29" s="17"/>
      <c r="H29" s="35"/>
      <c r="I29" s="16"/>
      <c r="J29" s="16"/>
      <c r="K29" s="16"/>
      <c r="L29" s="16"/>
      <c r="M29" s="16"/>
      <c r="N29" s="16"/>
      <c r="O29" s="16"/>
      <c r="P29" s="16"/>
      <c r="Q29" s="16"/>
      <c r="R29" s="39"/>
    </row>
    <row r="30" spans="1:18" ht="15" customHeight="1">
      <c r="A30" s="17"/>
      <c r="B30" s="17"/>
      <c r="C30" s="16"/>
      <c r="D30" s="17"/>
      <c r="E30" s="18"/>
      <c r="F30" s="17"/>
      <c r="G30" s="17"/>
      <c r="H30" s="35"/>
      <c r="I30" s="16"/>
      <c r="J30" s="16"/>
      <c r="K30" s="16"/>
      <c r="L30" s="16"/>
      <c r="M30" s="16"/>
      <c r="N30" s="16"/>
      <c r="O30" s="16"/>
      <c r="P30" s="16"/>
      <c r="Q30" s="16"/>
      <c r="R30" s="39"/>
    </row>
    <row r="31" spans="1:18" ht="15" customHeight="1">
      <c r="A31" s="17"/>
      <c r="B31" s="17"/>
      <c r="C31" s="16"/>
      <c r="D31" s="17"/>
      <c r="E31" s="18"/>
      <c r="F31" s="17"/>
      <c r="G31" s="17"/>
      <c r="H31" s="35"/>
      <c r="I31" s="16"/>
      <c r="J31" s="16"/>
      <c r="K31" s="16"/>
      <c r="L31" s="16"/>
      <c r="M31" s="16"/>
      <c r="N31" s="16"/>
      <c r="O31" s="16"/>
      <c r="P31" s="16"/>
      <c r="Q31" s="16"/>
      <c r="R31" s="39"/>
    </row>
    <row r="32" spans="1:18" ht="15" customHeight="1">
      <c r="A32" s="17"/>
      <c r="B32" s="17"/>
      <c r="C32" s="16"/>
      <c r="D32" s="17"/>
      <c r="E32" s="18"/>
      <c r="F32" s="17"/>
      <c r="G32" s="17"/>
      <c r="H32" s="35"/>
      <c r="I32" s="16"/>
      <c r="J32" s="16"/>
      <c r="K32" s="16"/>
      <c r="L32" s="16"/>
      <c r="M32" s="16"/>
      <c r="N32" s="16"/>
      <c r="O32" s="16"/>
      <c r="P32" s="16"/>
      <c r="Q32" s="16"/>
      <c r="R32" s="39"/>
    </row>
    <row r="33" spans="1:18" ht="15" customHeight="1">
      <c r="A33" s="17"/>
      <c r="B33" s="17"/>
      <c r="C33" s="16"/>
      <c r="D33" s="17"/>
      <c r="E33" s="18"/>
      <c r="F33" s="17"/>
      <c r="G33" s="17"/>
      <c r="H33" s="35"/>
      <c r="I33" s="16"/>
      <c r="J33" s="16"/>
      <c r="K33" s="16"/>
      <c r="L33" s="16"/>
      <c r="M33" s="16"/>
      <c r="N33" s="16"/>
      <c r="O33" s="16"/>
      <c r="P33" s="16"/>
      <c r="Q33" s="16"/>
      <c r="R33" s="39"/>
    </row>
    <row r="34" spans="1:18" ht="15" customHeight="1">
      <c r="A34" s="17"/>
      <c r="B34" s="17"/>
      <c r="C34" s="16"/>
      <c r="D34" s="17"/>
      <c r="E34" s="18"/>
      <c r="F34" s="17"/>
      <c r="G34" s="17"/>
      <c r="H34" s="35"/>
      <c r="I34" s="16"/>
      <c r="J34" s="16"/>
      <c r="K34" s="16"/>
      <c r="L34" s="16"/>
      <c r="M34" s="16"/>
      <c r="N34" s="16"/>
      <c r="O34" s="16"/>
      <c r="P34" s="16"/>
      <c r="Q34" s="16"/>
      <c r="R34" s="39"/>
    </row>
    <row r="35" spans="1:18" ht="15" customHeight="1">
      <c r="A35" s="17"/>
      <c r="B35" s="17"/>
      <c r="C35" s="16"/>
      <c r="D35" s="17"/>
      <c r="E35" s="18"/>
      <c r="F35" s="17"/>
      <c r="G35" s="17"/>
      <c r="H35" s="38"/>
      <c r="I35" s="16"/>
      <c r="J35" s="16"/>
      <c r="K35" s="16"/>
      <c r="L35" s="16"/>
      <c r="M35" s="16"/>
      <c r="N35" s="16"/>
      <c r="O35" s="16"/>
      <c r="P35" s="16"/>
      <c r="Q35" s="16"/>
      <c r="R35" s="39"/>
    </row>
    <row r="36" spans="1:19" s="14" customFormat="1" ht="4.5" customHeight="1">
      <c r="A36" s="28"/>
      <c r="B36" s="29"/>
      <c r="C36" s="30"/>
      <c r="D36" s="29"/>
      <c r="E36" s="31"/>
      <c r="F36" s="29"/>
      <c r="G36" s="29"/>
      <c r="H36" s="29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13"/>
    </row>
    <row r="37" spans="1:18" s="8" customFormat="1" ht="12.75">
      <c r="A37" s="10"/>
      <c r="B37" s="7"/>
      <c r="D37" s="7"/>
      <c r="E37" s="9"/>
      <c r="F37" s="7"/>
      <c r="G37" s="7"/>
      <c r="H37" s="12"/>
      <c r="I37" s="4"/>
      <c r="J37" s="4"/>
      <c r="K37" s="4"/>
      <c r="L37" s="4"/>
      <c r="M37" s="4"/>
      <c r="N37" s="4"/>
      <c r="O37" s="4"/>
      <c r="P37" s="4"/>
      <c r="Q37" s="4"/>
      <c r="R37" s="15"/>
    </row>
  </sheetData>
  <sheetProtection password="E42B" sheet="1"/>
  <mergeCells count="11">
    <mergeCell ref="N1:N2"/>
    <mergeCell ref="L1:L2"/>
    <mergeCell ref="J1:J2"/>
    <mergeCell ref="M1:M2"/>
    <mergeCell ref="K1:K2"/>
    <mergeCell ref="Q1:Q2"/>
    <mergeCell ref="A2:G2"/>
    <mergeCell ref="A1:G1"/>
    <mergeCell ref="I1:I2"/>
    <mergeCell ref="P1:P2"/>
    <mergeCell ref="O1:O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A1">
      <selection activeCell="I20" sqref="I2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8.140625" style="5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53" t="s">
        <v>7</v>
      </c>
      <c r="B1" s="54"/>
      <c r="C1" s="54"/>
      <c r="D1" s="54"/>
      <c r="E1" s="54"/>
      <c r="F1" s="54"/>
      <c r="G1" s="55"/>
      <c r="H1" s="34"/>
      <c r="I1" s="49"/>
      <c r="J1" s="49"/>
      <c r="K1" s="49" t="s">
        <v>525</v>
      </c>
      <c r="L1" s="49" t="s">
        <v>489</v>
      </c>
      <c r="M1" s="49" t="s">
        <v>460</v>
      </c>
      <c r="N1" s="49" t="s">
        <v>346</v>
      </c>
      <c r="O1" s="49" t="s">
        <v>175</v>
      </c>
      <c r="P1" s="49" t="s">
        <v>135</v>
      </c>
      <c r="Q1" s="49" t="s">
        <v>71</v>
      </c>
      <c r="R1" s="34"/>
    </row>
    <row r="2" spans="1:19" s="4" customFormat="1" ht="69.75" customHeight="1">
      <c r="A2" s="50" t="s">
        <v>552</v>
      </c>
      <c r="B2" s="51"/>
      <c r="C2" s="51"/>
      <c r="D2" s="51"/>
      <c r="E2" s="51"/>
      <c r="F2" s="51"/>
      <c r="G2" s="52"/>
      <c r="H2" s="35"/>
      <c r="I2" s="49"/>
      <c r="J2" s="49"/>
      <c r="K2" s="49"/>
      <c r="L2" s="49"/>
      <c r="M2" s="49"/>
      <c r="N2" s="49"/>
      <c r="O2" s="49"/>
      <c r="P2" s="49"/>
      <c r="Q2" s="49"/>
      <c r="R2" s="39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19" t="s">
        <v>9</v>
      </c>
      <c r="R3" s="40"/>
      <c r="S3" s="1"/>
    </row>
    <row r="4" spans="1:18" ht="15" customHeight="1">
      <c r="A4" s="17">
        <v>1</v>
      </c>
      <c r="B4" s="17" t="s">
        <v>108</v>
      </c>
      <c r="C4" s="16" t="s">
        <v>109</v>
      </c>
      <c r="D4" s="17" t="s">
        <v>110</v>
      </c>
      <c r="E4" s="18" t="s">
        <v>111</v>
      </c>
      <c r="F4" s="17" t="s">
        <v>34</v>
      </c>
      <c r="G4" s="17">
        <f aca="true" t="shared" si="0" ref="G4:G20">SUM(I4:Q4)</f>
        <v>81</v>
      </c>
      <c r="H4" s="35"/>
      <c r="I4" s="16"/>
      <c r="J4" s="16"/>
      <c r="K4" s="16">
        <v>21</v>
      </c>
      <c r="L4" s="16"/>
      <c r="M4" s="16">
        <v>30</v>
      </c>
      <c r="N4" s="16"/>
      <c r="O4" s="16"/>
      <c r="P4" s="16"/>
      <c r="Q4" s="16">
        <v>30</v>
      </c>
      <c r="R4" s="39"/>
    </row>
    <row r="5" spans="1:18" ht="15" customHeight="1">
      <c r="A5" s="17">
        <v>2</v>
      </c>
      <c r="B5" s="23" t="s">
        <v>166</v>
      </c>
      <c r="C5" s="24" t="s">
        <v>167</v>
      </c>
      <c r="D5" s="23" t="s">
        <v>110</v>
      </c>
      <c r="E5" s="25" t="s">
        <v>45</v>
      </c>
      <c r="F5" s="23" t="s">
        <v>168</v>
      </c>
      <c r="G5" s="17">
        <f t="shared" si="0"/>
        <v>69</v>
      </c>
      <c r="H5" s="17">
        <v>60</v>
      </c>
      <c r="I5" s="17"/>
      <c r="J5" s="17"/>
      <c r="K5" s="17"/>
      <c r="L5" s="17">
        <v>14</v>
      </c>
      <c r="M5" s="17"/>
      <c r="N5" s="17">
        <v>14</v>
      </c>
      <c r="O5" s="17">
        <v>11</v>
      </c>
      <c r="P5" s="17">
        <v>30</v>
      </c>
      <c r="Q5" s="41"/>
      <c r="R5" s="39">
        <f>SUM(G5:Q5)</f>
        <v>198</v>
      </c>
    </row>
    <row r="6" spans="1:18" ht="15" customHeight="1">
      <c r="A6" s="17">
        <v>3</v>
      </c>
      <c r="B6" s="23" t="s">
        <v>315</v>
      </c>
      <c r="C6" s="24" t="s">
        <v>316</v>
      </c>
      <c r="D6" s="23" t="s">
        <v>110</v>
      </c>
      <c r="E6" s="25" t="s">
        <v>45</v>
      </c>
      <c r="F6" s="23" t="s">
        <v>168</v>
      </c>
      <c r="G6" s="17">
        <f t="shared" si="0"/>
        <v>46</v>
      </c>
      <c r="H6" s="17"/>
      <c r="I6" s="46"/>
      <c r="J6" s="46"/>
      <c r="K6" s="46"/>
      <c r="L6" s="46"/>
      <c r="M6" s="46"/>
      <c r="N6" s="46">
        <v>25</v>
      </c>
      <c r="O6" s="46">
        <v>21</v>
      </c>
      <c r="P6" s="46"/>
      <c r="Q6" s="47"/>
      <c r="R6" s="39"/>
    </row>
    <row r="7" spans="1:18" ht="15" customHeight="1">
      <c r="A7" s="17">
        <v>4</v>
      </c>
      <c r="B7" s="23" t="s">
        <v>311</v>
      </c>
      <c r="C7" s="24" t="s">
        <v>312</v>
      </c>
      <c r="D7" s="23" t="s">
        <v>110</v>
      </c>
      <c r="E7" s="25" t="s">
        <v>45</v>
      </c>
      <c r="F7" s="23" t="s">
        <v>168</v>
      </c>
      <c r="G7" s="17">
        <f t="shared" si="0"/>
        <v>30</v>
      </c>
      <c r="H7" s="17"/>
      <c r="I7" s="46"/>
      <c r="J7" s="46"/>
      <c r="K7" s="46"/>
      <c r="L7" s="46"/>
      <c r="M7" s="46"/>
      <c r="N7" s="46"/>
      <c r="O7" s="46">
        <v>30</v>
      </c>
      <c r="P7" s="46"/>
      <c r="Q7" s="47"/>
      <c r="R7" s="39"/>
    </row>
    <row r="8" spans="1:18" ht="15" customHeight="1">
      <c r="A8" s="17">
        <v>4</v>
      </c>
      <c r="B8" s="23" t="s">
        <v>433</v>
      </c>
      <c r="C8" s="24" t="s">
        <v>434</v>
      </c>
      <c r="D8" s="23" t="s">
        <v>110</v>
      </c>
      <c r="E8" s="25" t="s">
        <v>45</v>
      </c>
      <c r="F8" s="23" t="s">
        <v>357</v>
      </c>
      <c r="G8" s="17">
        <f t="shared" si="0"/>
        <v>30</v>
      </c>
      <c r="H8" s="17"/>
      <c r="I8" s="46"/>
      <c r="J8" s="46"/>
      <c r="K8" s="46"/>
      <c r="L8" s="46"/>
      <c r="M8" s="46"/>
      <c r="N8" s="46">
        <v>30</v>
      </c>
      <c r="O8" s="46"/>
      <c r="P8" s="46"/>
      <c r="Q8" s="47"/>
      <c r="R8" s="39"/>
    </row>
    <row r="9" spans="1:18" ht="15" customHeight="1">
      <c r="A9" s="17">
        <v>4</v>
      </c>
      <c r="B9" s="23" t="s">
        <v>538</v>
      </c>
      <c r="C9" s="24" t="s">
        <v>539</v>
      </c>
      <c r="D9" s="23" t="s">
        <v>110</v>
      </c>
      <c r="E9" s="25" t="s">
        <v>45</v>
      </c>
      <c r="F9" s="23" t="s">
        <v>59</v>
      </c>
      <c r="G9" s="17">
        <f t="shared" si="0"/>
        <v>30</v>
      </c>
      <c r="H9" s="17"/>
      <c r="I9" s="46"/>
      <c r="J9" s="46"/>
      <c r="K9" s="46">
        <v>30</v>
      </c>
      <c r="L9" s="46"/>
      <c r="M9" s="46"/>
      <c r="N9" s="46"/>
      <c r="O9" s="46"/>
      <c r="P9" s="46"/>
      <c r="Q9" s="47"/>
      <c r="R9" s="39"/>
    </row>
    <row r="10" spans="1:18" ht="15" customHeight="1">
      <c r="A10" s="17">
        <v>5</v>
      </c>
      <c r="B10" s="23" t="s">
        <v>313</v>
      </c>
      <c r="C10" s="24" t="s">
        <v>314</v>
      </c>
      <c r="D10" s="23" t="s">
        <v>110</v>
      </c>
      <c r="E10" s="25" t="s">
        <v>45</v>
      </c>
      <c r="F10" s="23" t="s">
        <v>168</v>
      </c>
      <c r="G10" s="17">
        <f t="shared" si="0"/>
        <v>25</v>
      </c>
      <c r="H10" s="17"/>
      <c r="I10" s="46"/>
      <c r="J10" s="46"/>
      <c r="K10" s="46"/>
      <c r="L10" s="46"/>
      <c r="M10" s="46"/>
      <c r="N10" s="46"/>
      <c r="O10" s="46">
        <v>25</v>
      </c>
      <c r="P10" s="46"/>
      <c r="Q10" s="47"/>
      <c r="R10" s="39"/>
    </row>
    <row r="11" spans="1:18" ht="15" customHeight="1">
      <c r="A11" s="17">
        <v>5</v>
      </c>
      <c r="B11" s="23" t="s">
        <v>540</v>
      </c>
      <c r="C11" s="24" t="s">
        <v>541</v>
      </c>
      <c r="D11" s="23" t="s">
        <v>110</v>
      </c>
      <c r="E11" s="25" t="s">
        <v>45</v>
      </c>
      <c r="F11" s="23" t="s">
        <v>457</v>
      </c>
      <c r="G11" s="17">
        <f t="shared" si="0"/>
        <v>25</v>
      </c>
      <c r="H11" s="17"/>
      <c r="I11" s="46"/>
      <c r="J11" s="46"/>
      <c r="K11" s="46">
        <v>25</v>
      </c>
      <c r="L11" s="46"/>
      <c r="M11" s="46"/>
      <c r="N11" s="46"/>
      <c r="O11" s="46"/>
      <c r="P11" s="46"/>
      <c r="Q11" s="47"/>
      <c r="R11" s="39"/>
    </row>
    <row r="12" spans="1:18" ht="15" customHeight="1">
      <c r="A12" s="17">
        <v>6</v>
      </c>
      <c r="B12" s="23" t="s">
        <v>435</v>
      </c>
      <c r="C12" s="24" t="s">
        <v>436</v>
      </c>
      <c r="D12" s="23" t="s">
        <v>110</v>
      </c>
      <c r="E12" s="25" t="s">
        <v>45</v>
      </c>
      <c r="F12" s="23" t="s">
        <v>168</v>
      </c>
      <c r="G12" s="17">
        <f t="shared" si="0"/>
        <v>21</v>
      </c>
      <c r="H12" s="17"/>
      <c r="I12" s="46"/>
      <c r="J12" s="46"/>
      <c r="K12" s="46"/>
      <c r="L12" s="46"/>
      <c r="M12" s="46"/>
      <c r="N12" s="46">
        <v>21</v>
      </c>
      <c r="O12" s="46"/>
      <c r="P12" s="46"/>
      <c r="Q12" s="47"/>
      <c r="R12" s="39"/>
    </row>
    <row r="13" spans="1:18" ht="15" customHeight="1">
      <c r="A13" s="17">
        <v>7</v>
      </c>
      <c r="B13" s="23" t="s">
        <v>437</v>
      </c>
      <c r="C13" s="24" t="s">
        <v>438</v>
      </c>
      <c r="D13" s="23" t="s">
        <v>110</v>
      </c>
      <c r="E13" s="25" t="s">
        <v>45</v>
      </c>
      <c r="F13" s="23" t="s">
        <v>357</v>
      </c>
      <c r="G13" s="17">
        <f t="shared" si="0"/>
        <v>19</v>
      </c>
      <c r="H13" s="17"/>
      <c r="I13" s="46"/>
      <c r="J13" s="46"/>
      <c r="K13" s="46"/>
      <c r="L13" s="46"/>
      <c r="M13" s="46"/>
      <c r="N13" s="46">
        <v>19</v>
      </c>
      <c r="O13" s="46"/>
      <c r="P13" s="46"/>
      <c r="Q13" s="47"/>
      <c r="R13" s="39"/>
    </row>
    <row r="14" spans="1:18" ht="15" customHeight="1">
      <c r="A14" s="17">
        <v>8</v>
      </c>
      <c r="B14" s="23" t="s">
        <v>317</v>
      </c>
      <c r="C14" s="24" t="s">
        <v>318</v>
      </c>
      <c r="D14" s="23" t="s">
        <v>110</v>
      </c>
      <c r="E14" s="25" t="s">
        <v>45</v>
      </c>
      <c r="F14" s="23" t="s">
        <v>168</v>
      </c>
      <c r="G14" s="17">
        <f t="shared" si="0"/>
        <v>17</v>
      </c>
      <c r="H14" s="17"/>
      <c r="I14" s="46"/>
      <c r="J14" s="46"/>
      <c r="K14" s="46"/>
      <c r="L14" s="46"/>
      <c r="M14" s="46"/>
      <c r="N14" s="46"/>
      <c r="O14" s="46">
        <v>17</v>
      </c>
      <c r="P14" s="46"/>
      <c r="Q14" s="47"/>
      <c r="R14" s="39"/>
    </row>
    <row r="15" spans="1:18" ht="15" customHeight="1">
      <c r="A15" s="17">
        <v>8</v>
      </c>
      <c r="B15" s="23" t="s">
        <v>439</v>
      </c>
      <c r="C15" s="24" t="s">
        <v>440</v>
      </c>
      <c r="D15" s="23" t="s">
        <v>110</v>
      </c>
      <c r="E15" s="25" t="s">
        <v>45</v>
      </c>
      <c r="F15" s="23" t="s">
        <v>168</v>
      </c>
      <c r="G15" s="17">
        <f t="shared" si="0"/>
        <v>17</v>
      </c>
      <c r="H15" s="17"/>
      <c r="I15" s="46"/>
      <c r="J15" s="46"/>
      <c r="K15" s="46"/>
      <c r="L15" s="46"/>
      <c r="M15" s="46"/>
      <c r="N15" s="46">
        <v>17</v>
      </c>
      <c r="O15" s="46"/>
      <c r="P15" s="46"/>
      <c r="Q15" s="47"/>
      <c r="R15" s="39"/>
    </row>
    <row r="16" spans="1:18" ht="15" customHeight="1">
      <c r="A16" s="17">
        <v>9</v>
      </c>
      <c r="B16" s="23" t="s">
        <v>319</v>
      </c>
      <c r="C16" s="24" t="s">
        <v>320</v>
      </c>
      <c r="D16" s="23" t="s">
        <v>110</v>
      </c>
      <c r="E16" s="25" t="s">
        <v>45</v>
      </c>
      <c r="F16" s="23" t="s">
        <v>168</v>
      </c>
      <c r="G16" s="17">
        <f t="shared" si="0"/>
        <v>14</v>
      </c>
      <c r="H16" s="17"/>
      <c r="I16" s="46"/>
      <c r="J16" s="46"/>
      <c r="K16" s="46"/>
      <c r="L16" s="46"/>
      <c r="M16" s="46"/>
      <c r="N16" s="46"/>
      <c r="O16" s="46">
        <v>14</v>
      </c>
      <c r="P16" s="46"/>
      <c r="Q16" s="47"/>
      <c r="R16" s="39"/>
    </row>
    <row r="17" spans="1:18" ht="15" customHeight="1">
      <c r="A17" s="17">
        <v>10</v>
      </c>
      <c r="B17" s="23" t="s">
        <v>321</v>
      </c>
      <c r="C17" s="24" t="s">
        <v>322</v>
      </c>
      <c r="D17" s="23" t="s">
        <v>110</v>
      </c>
      <c r="E17" s="25" t="s">
        <v>45</v>
      </c>
      <c r="F17" s="23" t="s">
        <v>168</v>
      </c>
      <c r="G17" s="17">
        <f t="shared" si="0"/>
        <v>13</v>
      </c>
      <c r="H17" s="17"/>
      <c r="I17" s="46"/>
      <c r="J17" s="46"/>
      <c r="K17" s="46"/>
      <c r="L17" s="46"/>
      <c r="M17" s="46"/>
      <c r="N17" s="46"/>
      <c r="O17" s="46">
        <v>13</v>
      </c>
      <c r="P17" s="46"/>
      <c r="Q17" s="47"/>
      <c r="R17" s="39"/>
    </row>
    <row r="18" spans="1:18" ht="15" customHeight="1">
      <c r="A18" s="17">
        <v>10</v>
      </c>
      <c r="B18" s="23" t="s">
        <v>441</v>
      </c>
      <c r="C18" s="24" t="s">
        <v>442</v>
      </c>
      <c r="D18" s="23" t="s">
        <v>110</v>
      </c>
      <c r="E18" s="25" t="s">
        <v>45</v>
      </c>
      <c r="F18" s="23" t="s">
        <v>168</v>
      </c>
      <c r="G18" s="17">
        <f t="shared" si="0"/>
        <v>13</v>
      </c>
      <c r="H18" s="17"/>
      <c r="I18" s="46"/>
      <c r="J18" s="46"/>
      <c r="K18" s="46"/>
      <c r="L18" s="46"/>
      <c r="M18" s="46"/>
      <c r="N18" s="46">
        <v>13</v>
      </c>
      <c r="O18" s="46"/>
      <c r="P18" s="46"/>
      <c r="Q18" s="47"/>
      <c r="R18" s="39"/>
    </row>
    <row r="19" spans="1:18" ht="15" customHeight="1">
      <c r="A19" s="17">
        <v>11</v>
      </c>
      <c r="B19" s="23" t="s">
        <v>323</v>
      </c>
      <c r="C19" s="24" t="s">
        <v>324</v>
      </c>
      <c r="D19" s="23" t="s">
        <v>110</v>
      </c>
      <c r="E19" s="25" t="s">
        <v>45</v>
      </c>
      <c r="F19" s="23" t="s">
        <v>168</v>
      </c>
      <c r="G19" s="17">
        <f t="shared" si="0"/>
        <v>7</v>
      </c>
      <c r="H19" s="17"/>
      <c r="I19" s="46"/>
      <c r="J19" s="46"/>
      <c r="K19" s="46"/>
      <c r="L19" s="46"/>
      <c r="M19" s="46"/>
      <c r="N19" s="46"/>
      <c r="O19" s="46">
        <v>7</v>
      </c>
      <c r="P19" s="46"/>
      <c r="Q19" s="47"/>
      <c r="R19" s="39"/>
    </row>
    <row r="20" spans="1:18" ht="15" customHeight="1">
      <c r="A20" s="17"/>
      <c r="B20" s="23"/>
      <c r="C20" s="24"/>
      <c r="D20" s="23"/>
      <c r="E20" s="25"/>
      <c r="F20" s="23"/>
      <c r="G20" s="17"/>
      <c r="H20" s="17"/>
      <c r="I20" s="46"/>
      <c r="J20" s="46"/>
      <c r="K20" s="46"/>
      <c r="L20" s="46"/>
      <c r="M20" s="46"/>
      <c r="N20" s="46"/>
      <c r="O20" s="46"/>
      <c r="P20" s="46"/>
      <c r="Q20" s="47"/>
      <c r="R20" s="39"/>
    </row>
    <row r="21" spans="1:18" ht="15" customHeight="1">
      <c r="A21" s="17"/>
      <c r="B21" s="23"/>
      <c r="C21" s="24"/>
      <c r="D21" s="23"/>
      <c r="E21" s="25"/>
      <c r="F21" s="23"/>
      <c r="G21" s="17"/>
      <c r="H21" s="17"/>
      <c r="I21" s="46"/>
      <c r="J21" s="46"/>
      <c r="K21" s="46"/>
      <c r="L21" s="46"/>
      <c r="M21" s="46"/>
      <c r="N21" s="46"/>
      <c r="O21" s="46"/>
      <c r="P21" s="46"/>
      <c r="Q21" s="47"/>
      <c r="R21" s="39"/>
    </row>
    <row r="22" spans="1:19" s="14" customFormat="1" ht="4.5" customHeight="1">
      <c r="A22" s="10"/>
      <c r="B22" s="29"/>
      <c r="C22" s="30"/>
      <c r="D22" s="29"/>
      <c r="E22" s="31"/>
      <c r="F22" s="29"/>
      <c r="G22" s="29"/>
      <c r="H22" s="29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13"/>
    </row>
    <row r="23" spans="1:18" s="8" customFormat="1" ht="12.75">
      <c r="A23" s="3"/>
      <c r="B23" s="7"/>
      <c r="D23" s="7"/>
      <c r="E23" s="9"/>
      <c r="F23" s="7"/>
      <c r="G23" s="7"/>
      <c r="H23" s="12"/>
      <c r="I23" s="4"/>
      <c r="J23" s="4"/>
      <c r="K23" s="4"/>
      <c r="L23" s="4"/>
      <c r="M23" s="4"/>
      <c r="N23" s="4"/>
      <c r="O23" s="4"/>
      <c r="P23" s="4"/>
      <c r="Q23" s="4"/>
      <c r="R23" s="15"/>
    </row>
  </sheetData>
  <sheetProtection password="E42B" sheet="1"/>
  <mergeCells count="11">
    <mergeCell ref="J1:J2"/>
    <mergeCell ref="N1:N2"/>
    <mergeCell ref="L1:L2"/>
    <mergeCell ref="M1:M2"/>
    <mergeCell ref="K1:K2"/>
    <mergeCell ref="Q1:Q2"/>
    <mergeCell ref="A2:G2"/>
    <mergeCell ref="A1:G1"/>
    <mergeCell ref="I1:I2"/>
    <mergeCell ref="P1:P2"/>
    <mergeCell ref="O1:O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6.7109375" style="5" customWidth="1"/>
    <col min="6" max="6" width="5.421875" style="2" customWidth="1"/>
    <col min="7" max="7" width="6.7109375" style="2" customWidth="1"/>
    <col min="8" max="8" width="0.85546875" style="11" customWidth="1"/>
    <col min="9" max="15" width="5.281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3" t="s">
        <v>7</v>
      </c>
      <c r="B1" s="58"/>
      <c r="C1" s="58"/>
      <c r="D1" s="58"/>
      <c r="E1" s="58"/>
      <c r="F1" s="58"/>
      <c r="G1" s="59"/>
      <c r="H1" s="34"/>
      <c r="I1" s="49"/>
      <c r="J1" s="56"/>
      <c r="K1" s="56" t="s">
        <v>489</v>
      </c>
      <c r="L1" s="56" t="s">
        <v>460</v>
      </c>
      <c r="M1" s="56" t="s">
        <v>346</v>
      </c>
      <c r="N1" s="56" t="s">
        <v>175</v>
      </c>
      <c r="O1" s="56" t="s">
        <v>71</v>
      </c>
      <c r="P1" s="34"/>
    </row>
    <row r="2" spans="1:17" s="4" customFormat="1" ht="69.75" customHeight="1">
      <c r="A2" s="50" t="s">
        <v>553</v>
      </c>
      <c r="B2" s="51"/>
      <c r="C2" s="51"/>
      <c r="D2" s="51"/>
      <c r="E2" s="51"/>
      <c r="F2" s="51"/>
      <c r="G2" s="52"/>
      <c r="H2" s="35"/>
      <c r="I2" s="49"/>
      <c r="J2" s="57"/>
      <c r="K2" s="57"/>
      <c r="L2" s="57"/>
      <c r="M2" s="57"/>
      <c r="N2" s="57"/>
      <c r="O2" s="57"/>
      <c r="P2" s="39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6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40"/>
      <c r="Q3" s="1"/>
    </row>
    <row r="4" spans="1:16" ht="15" customHeight="1">
      <c r="A4" s="17">
        <v>1</v>
      </c>
      <c r="B4" s="17" t="s">
        <v>325</v>
      </c>
      <c r="C4" s="16" t="s">
        <v>326</v>
      </c>
      <c r="D4" s="17" t="s">
        <v>114</v>
      </c>
      <c r="E4" s="18" t="s">
        <v>327</v>
      </c>
      <c r="F4" s="17" t="s">
        <v>168</v>
      </c>
      <c r="G4" s="17">
        <f aca="true" t="shared" si="0" ref="G4:G19">SUM(I4:O4)</f>
        <v>60</v>
      </c>
      <c r="H4" s="35"/>
      <c r="I4" s="16"/>
      <c r="J4" s="16"/>
      <c r="K4" s="16"/>
      <c r="L4" s="16"/>
      <c r="M4" s="16">
        <v>30</v>
      </c>
      <c r="N4" s="16">
        <v>30</v>
      </c>
      <c r="O4" s="16"/>
      <c r="P4" s="39"/>
    </row>
    <row r="5" spans="1:16" ht="15" customHeight="1">
      <c r="A5" s="17">
        <v>2</v>
      </c>
      <c r="B5" s="17" t="s">
        <v>332</v>
      </c>
      <c r="C5" s="16" t="s">
        <v>333</v>
      </c>
      <c r="D5" s="17" t="s">
        <v>114</v>
      </c>
      <c r="E5" s="18" t="s">
        <v>45</v>
      </c>
      <c r="F5" s="17" t="s">
        <v>168</v>
      </c>
      <c r="G5" s="17">
        <f t="shared" si="0"/>
        <v>32</v>
      </c>
      <c r="H5" s="35"/>
      <c r="I5" s="26"/>
      <c r="J5" s="26"/>
      <c r="K5" s="26"/>
      <c r="L5" s="26"/>
      <c r="M5" s="26">
        <v>17</v>
      </c>
      <c r="N5" s="16">
        <v>15</v>
      </c>
      <c r="O5" s="16"/>
      <c r="P5" s="39"/>
    </row>
    <row r="6" spans="1:16" ht="15" customHeight="1">
      <c r="A6" s="17">
        <v>3</v>
      </c>
      <c r="B6" s="17" t="s">
        <v>520</v>
      </c>
      <c r="C6" s="16" t="s">
        <v>521</v>
      </c>
      <c r="D6" s="17" t="s">
        <v>114</v>
      </c>
      <c r="E6" s="18" t="s">
        <v>45</v>
      </c>
      <c r="F6" s="17" t="s">
        <v>13</v>
      </c>
      <c r="G6" s="17">
        <f t="shared" si="0"/>
        <v>30</v>
      </c>
      <c r="H6" s="35"/>
      <c r="I6" s="26"/>
      <c r="J6" s="26"/>
      <c r="K6" s="26">
        <v>30</v>
      </c>
      <c r="L6" s="26"/>
      <c r="M6" s="26"/>
      <c r="N6" s="16"/>
      <c r="O6" s="16"/>
      <c r="P6" s="39"/>
    </row>
    <row r="7" spans="1:16" ht="15" customHeight="1">
      <c r="A7" s="17">
        <v>4</v>
      </c>
      <c r="B7" s="17" t="s">
        <v>334</v>
      </c>
      <c r="C7" s="16" t="s">
        <v>335</v>
      </c>
      <c r="D7" s="17" t="s">
        <v>114</v>
      </c>
      <c r="E7" s="18" t="s">
        <v>45</v>
      </c>
      <c r="F7" s="17" t="s">
        <v>168</v>
      </c>
      <c r="G7" s="17">
        <f t="shared" si="0"/>
        <v>29</v>
      </c>
      <c r="H7" s="35"/>
      <c r="I7" s="26"/>
      <c r="J7" s="26"/>
      <c r="K7" s="26"/>
      <c r="L7" s="26"/>
      <c r="M7" s="26">
        <v>15</v>
      </c>
      <c r="N7" s="16">
        <v>14</v>
      </c>
      <c r="O7" s="16"/>
      <c r="P7" s="39"/>
    </row>
    <row r="8" spans="1:16" ht="15" customHeight="1">
      <c r="A8" s="17">
        <v>5</v>
      </c>
      <c r="B8" s="17" t="s">
        <v>112</v>
      </c>
      <c r="C8" s="16" t="s">
        <v>113</v>
      </c>
      <c r="D8" s="17" t="s">
        <v>114</v>
      </c>
      <c r="E8" s="18" t="s">
        <v>115</v>
      </c>
      <c r="F8" s="17" t="s">
        <v>34</v>
      </c>
      <c r="G8" s="17">
        <f t="shared" si="0"/>
        <v>25</v>
      </c>
      <c r="H8" s="35"/>
      <c r="I8" s="26"/>
      <c r="J8" s="26"/>
      <c r="K8" s="26"/>
      <c r="L8" s="26"/>
      <c r="M8" s="26"/>
      <c r="N8" s="16"/>
      <c r="O8" s="16">
        <v>25</v>
      </c>
      <c r="P8" s="39"/>
    </row>
    <row r="9" spans="1:16" ht="15" customHeight="1">
      <c r="A9" s="17">
        <v>5</v>
      </c>
      <c r="B9" s="17" t="s">
        <v>328</v>
      </c>
      <c r="C9" s="16" t="s">
        <v>329</v>
      </c>
      <c r="D9" s="17" t="s">
        <v>114</v>
      </c>
      <c r="E9" s="18" t="s">
        <v>211</v>
      </c>
      <c r="F9" s="17" t="s">
        <v>168</v>
      </c>
      <c r="G9" s="17">
        <f t="shared" si="0"/>
        <v>25</v>
      </c>
      <c r="H9" s="35"/>
      <c r="I9" s="26"/>
      <c r="J9" s="26"/>
      <c r="K9" s="26"/>
      <c r="L9" s="26"/>
      <c r="M9" s="26"/>
      <c r="N9" s="16">
        <v>25</v>
      </c>
      <c r="O9" s="16"/>
      <c r="P9" s="39"/>
    </row>
    <row r="10" spans="1:16" ht="15" customHeight="1">
      <c r="A10" s="17">
        <v>5</v>
      </c>
      <c r="B10" s="17" t="s">
        <v>443</v>
      </c>
      <c r="C10" s="16" t="s">
        <v>444</v>
      </c>
      <c r="D10" s="17" t="s">
        <v>114</v>
      </c>
      <c r="E10" s="18" t="s">
        <v>45</v>
      </c>
      <c r="F10" s="17" t="s">
        <v>168</v>
      </c>
      <c r="G10" s="17">
        <f t="shared" si="0"/>
        <v>25</v>
      </c>
      <c r="H10" s="35"/>
      <c r="I10" s="26"/>
      <c r="J10" s="26"/>
      <c r="K10" s="26"/>
      <c r="L10" s="26"/>
      <c r="M10" s="26">
        <v>25</v>
      </c>
      <c r="N10" s="16"/>
      <c r="O10" s="16"/>
      <c r="P10" s="39"/>
    </row>
    <row r="11" spans="1:16" ht="15" customHeight="1">
      <c r="A11" s="17">
        <v>6</v>
      </c>
      <c r="B11" s="17" t="s">
        <v>445</v>
      </c>
      <c r="C11" s="16" t="s">
        <v>446</v>
      </c>
      <c r="D11" s="17" t="s">
        <v>114</v>
      </c>
      <c r="E11" s="18" t="s">
        <v>45</v>
      </c>
      <c r="F11" s="17" t="s">
        <v>168</v>
      </c>
      <c r="G11" s="17">
        <f t="shared" si="0"/>
        <v>21</v>
      </c>
      <c r="H11" s="35"/>
      <c r="I11" s="26"/>
      <c r="J11" s="26"/>
      <c r="K11" s="26"/>
      <c r="L11" s="26"/>
      <c r="M11" s="26">
        <v>21</v>
      </c>
      <c r="N11" s="16"/>
      <c r="O11" s="16"/>
      <c r="P11" s="39"/>
    </row>
    <row r="12" spans="1:16" ht="15" customHeight="1">
      <c r="A12" s="17">
        <v>7</v>
      </c>
      <c r="B12" s="17" t="s">
        <v>330</v>
      </c>
      <c r="C12" s="16" t="s">
        <v>331</v>
      </c>
      <c r="D12" s="17" t="s">
        <v>114</v>
      </c>
      <c r="E12" s="18" t="s">
        <v>45</v>
      </c>
      <c r="F12" s="17" t="s">
        <v>168</v>
      </c>
      <c r="G12" s="17">
        <f t="shared" si="0"/>
        <v>19</v>
      </c>
      <c r="H12" s="35"/>
      <c r="I12" s="26"/>
      <c r="J12" s="26"/>
      <c r="K12" s="26"/>
      <c r="L12" s="26"/>
      <c r="M12" s="26"/>
      <c r="N12" s="16">
        <v>19</v>
      </c>
      <c r="O12" s="16"/>
      <c r="P12" s="39"/>
    </row>
    <row r="13" spans="1:16" ht="15" customHeight="1">
      <c r="A13" s="17">
        <v>7</v>
      </c>
      <c r="B13" s="17" t="s">
        <v>447</v>
      </c>
      <c r="C13" s="16" t="s">
        <v>448</v>
      </c>
      <c r="D13" s="17" t="s">
        <v>114</v>
      </c>
      <c r="E13" s="18" t="s">
        <v>45</v>
      </c>
      <c r="F13" s="17" t="s">
        <v>168</v>
      </c>
      <c r="G13" s="17">
        <f t="shared" si="0"/>
        <v>19</v>
      </c>
      <c r="H13" s="35"/>
      <c r="I13" s="26"/>
      <c r="J13" s="26"/>
      <c r="K13" s="26"/>
      <c r="L13" s="26"/>
      <c r="M13" s="26">
        <v>19</v>
      </c>
      <c r="N13" s="16"/>
      <c r="O13" s="16"/>
      <c r="P13" s="39"/>
    </row>
    <row r="14" spans="1:16" ht="15" customHeight="1">
      <c r="A14" s="17">
        <v>8</v>
      </c>
      <c r="B14" s="17" t="s">
        <v>449</v>
      </c>
      <c r="C14" s="16" t="s">
        <v>450</v>
      </c>
      <c r="D14" s="17" t="s">
        <v>114</v>
      </c>
      <c r="E14" s="18" t="s">
        <v>45</v>
      </c>
      <c r="F14" s="17" t="s">
        <v>168</v>
      </c>
      <c r="G14" s="17">
        <f t="shared" si="0"/>
        <v>14</v>
      </c>
      <c r="H14" s="35"/>
      <c r="I14" s="26"/>
      <c r="J14" s="26"/>
      <c r="K14" s="26"/>
      <c r="L14" s="26"/>
      <c r="M14" s="26">
        <v>14</v>
      </c>
      <c r="N14" s="16"/>
      <c r="O14" s="16"/>
      <c r="P14" s="39"/>
    </row>
    <row r="15" spans="1:16" ht="15" customHeight="1">
      <c r="A15" s="17">
        <v>9</v>
      </c>
      <c r="B15" s="17" t="s">
        <v>336</v>
      </c>
      <c r="C15" s="16" t="s">
        <v>337</v>
      </c>
      <c r="D15" s="17" t="s">
        <v>114</v>
      </c>
      <c r="E15" s="18" t="s">
        <v>45</v>
      </c>
      <c r="F15" s="17" t="s">
        <v>168</v>
      </c>
      <c r="G15" s="17">
        <f t="shared" si="0"/>
        <v>13</v>
      </c>
      <c r="H15" s="35"/>
      <c r="I15" s="26"/>
      <c r="J15" s="26"/>
      <c r="K15" s="26"/>
      <c r="L15" s="26"/>
      <c r="M15" s="26"/>
      <c r="N15" s="16">
        <v>13</v>
      </c>
      <c r="O15" s="16"/>
      <c r="P15" s="39"/>
    </row>
    <row r="16" spans="1:16" ht="15" customHeight="1">
      <c r="A16" s="17">
        <v>9</v>
      </c>
      <c r="B16" s="17" t="s">
        <v>451</v>
      </c>
      <c r="C16" s="16" t="s">
        <v>452</v>
      </c>
      <c r="D16" s="17" t="s">
        <v>114</v>
      </c>
      <c r="E16" s="18" t="s">
        <v>45</v>
      </c>
      <c r="F16" s="17" t="s">
        <v>168</v>
      </c>
      <c r="G16" s="17">
        <f t="shared" si="0"/>
        <v>13</v>
      </c>
      <c r="H16" s="35"/>
      <c r="I16" s="26"/>
      <c r="J16" s="26"/>
      <c r="K16" s="26"/>
      <c r="L16" s="26"/>
      <c r="M16" s="26">
        <v>13</v>
      </c>
      <c r="N16" s="16"/>
      <c r="O16" s="16"/>
      <c r="P16" s="39"/>
    </row>
    <row r="17" spans="1:16" ht="15" customHeight="1">
      <c r="A17" s="17"/>
      <c r="B17" s="17"/>
      <c r="C17" s="16"/>
      <c r="D17" s="17"/>
      <c r="E17" s="18"/>
      <c r="F17" s="17"/>
      <c r="G17" s="17"/>
      <c r="H17" s="35"/>
      <c r="I17" s="26"/>
      <c r="J17" s="26"/>
      <c r="K17" s="26"/>
      <c r="L17" s="26"/>
      <c r="M17" s="26">
        <v>0</v>
      </c>
      <c r="N17" s="16"/>
      <c r="O17" s="16"/>
      <c r="P17" s="39"/>
    </row>
    <row r="18" spans="1:16" ht="15" customHeight="1">
      <c r="A18" s="17"/>
      <c r="B18" s="17"/>
      <c r="C18" s="16"/>
      <c r="D18" s="17"/>
      <c r="E18" s="18"/>
      <c r="F18" s="17"/>
      <c r="G18" s="17"/>
      <c r="H18" s="35"/>
      <c r="I18" s="26"/>
      <c r="J18" s="26"/>
      <c r="K18" s="26"/>
      <c r="L18" s="26"/>
      <c r="M18" s="26"/>
      <c r="N18" s="16"/>
      <c r="O18" s="16"/>
      <c r="P18" s="39"/>
    </row>
    <row r="19" spans="1:16" ht="15" customHeight="1">
      <c r="A19" s="17"/>
      <c r="B19" s="17"/>
      <c r="C19" s="16"/>
      <c r="D19" s="17"/>
      <c r="E19" s="18"/>
      <c r="F19" s="17"/>
      <c r="G19" s="17"/>
      <c r="H19" s="38"/>
      <c r="I19" s="26"/>
      <c r="J19" s="26"/>
      <c r="K19" s="26"/>
      <c r="L19" s="26"/>
      <c r="M19" s="26"/>
      <c r="N19" s="16"/>
      <c r="O19" s="16"/>
      <c r="P19" s="39"/>
    </row>
    <row r="20" spans="1:17" s="14" customFormat="1" ht="4.5" customHeight="1">
      <c r="A20" s="28"/>
      <c r="B20" s="29"/>
      <c r="C20" s="30"/>
      <c r="D20" s="29"/>
      <c r="E20" s="31"/>
      <c r="F20" s="29"/>
      <c r="G20" s="29"/>
      <c r="H20" s="29"/>
      <c r="I20" s="32"/>
      <c r="J20" s="32"/>
      <c r="K20" s="32"/>
      <c r="L20" s="32"/>
      <c r="M20" s="32"/>
      <c r="N20" s="32"/>
      <c r="O20" s="32"/>
      <c r="P20" s="33"/>
      <c r="Q20" s="13"/>
    </row>
    <row r="21" spans="1:16" s="8" customFormat="1" ht="12.75">
      <c r="A21" s="10"/>
      <c r="B21" s="7"/>
      <c r="D21" s="7"/>
      <c r="E21" s="9"/>
      <c r="F21" s="7"/>
      <c r="G21" s="7"/>
      <c r="H21" s="12"/>
      <c r="I21" s="4"/>
      <c r="J21" s="4"/>
      <c r="K21" s="4"/>
      <c r="L21" s="4"/>
      <c r="M21" s="4"/>
      <c r="N21" s="4"/>
      <c r="O21" s="4"/>
      <c r="P21" s="15"/>
    </row>
  </sheetData>
  <sheetProtection password="E42B" sheet="1"/>
  <mergeCells count="9">
    <mergeCell ref="O1:O2"/>
    <mergeCell ref="A2:G2"/>
    <mergeCell ref="A1:G1"/>
    <mergeCell ref="I1:I2"/>
    <mergeCell ref="N1:N2"/>
    <mergeCell ref="J1:J2"/>
    <mergeCell ref="M1:M2"/>
    <mergeCell ref="L1:L2"/>
    <mergeCell ref="K1:K2"/>
  </mergeCells>
  <printOptions/>
  <pageMargins left="0.47" right="0.15" top="0.28" bottom="0.34" header="0.1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2013-08-19T17:29:52Z</dcterms:modified>
  <cp:category/>
  <cp:version/>
  <cp:contentType/>
  <cp:contentStatus/>
</cp:coreProperties>
</file>